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V:\Andet for alle\Årsrapport - temp\Årsrapport 2024\Endelig rapport\"/>
    </mc:Choice>
  </mc:AlternateContent>
  <xr:revisionPtr revIDLastSave="0" documentId="13_ncr:1_{2E2B2D7B-3556-473B-8091-A2079E2F4FC2}" xr6:coauthVersionLast="47" xr6:coauthVersionMax="47" xr10:uidLastSave="{00000000-0000-0000-0000-000000000000}"/>
  <bookViews>
    <workbookView xWindow="25080" yWindow="-120" windowWidth="25440" windowHeight="15270" tabRatio="846" xr2:uid="{F48F0F30-52F2-4DB3-A6EF-4C2A25EC5A07}"/>
  </bookViews>
  <sheets>
    <sheet name="Forside" sheetId="39" r:id="rId1"/>
    <sheet name="Ansvarsfraskrivelse" sheetId="40" r:id="rId2"/>
    <sheet name="Erklæring" sheetId="21" r:id="rId3"/>
    <sheet name="Indhold" sheetId="22" r:id="rId4"/>
    <sheet name=" EU OVA" sheetId="2" r:id="rId5"/>
    <sheet name="EU LIQA" sheetId="4" r:id="rId6"/>
    <sheet name="EU CRA" sheetId="5" r:id="rId7"/>
    <sheet name="EU MRA" sheetId="6" r:id="rId8"/>
    <sheet name="EU ORA" sheetId="7" r:id="rId9"/>
    <sheet name="EU OVB" sheetId="8" r:id="rId10"/>
    <sheet name="EU CC1" sheetId="9" r:id="rId11"/>
    <sheet name="EU CC2" sheetId="10" r:id="rId12"/>
    <sheet name="EU OVC" sheetId="11" r:id="rId13"/>
    <sheet name="EU OV1" sheetId="3" r:id="rId14"/>
    <sheet name="EU KM1" sheetId="1" r:id="rId15"/>
    <sheet name="EU KM2" sheetId="42" r:id="rId16"/>
    <sheet name="EU TLAC1" sheetId="44" r:id="rId17"/>
    <sheet name="EU TLAC3b" sheetId="43" r:id="rId18"/>
    <sheet name="REMA" sheetId="14" r:id="rId19"/>
    <sheet name="REM1" sheetId="15" r:id="rId20"/>
    <sheet name="REM2" sheetId="16" r:id="rId21"/>
    <sheet name="REM3" sheetId="17" r:id="rId22"/>
    <sheet name="REM4" sheetId="18" r:id="rId23"/>
    <sheet name="REM5" sheetId="19" r:id="rId24"/>
  </sheets>
  <definedNames>
    <definedName name="_xlnm.Print_Area" localSheetId="4">' EU OVA'!$B$1:$J$19</definedName>
    <definedName name="_xlnm.Print_Area" localSheetId="1">Ansvarsfraskrivelse!$A$1:$Q$14</definedName>
    <definedName name="_xlnm.Print_Area" localSheetId="10">'EU CC1'!$B$1:$F$125</definedName>
    <definedName name="_xlnm.Print_Area" localSheetId="11">'EU CC2'!$B$1:$E$40</definedName>
    <definedName name="_xlnm.Print_Area" localSheetId="6">'EU CRA'!$B$1:$E$8</definedName>
    <definedName name="_xlnm.Print_Area" localSheetId="14">'EU KM1'!$A$1:$I$50</definedName>
    <definedName name="_xlnm.Print_Area" localSheetId="15">'EU KM2'!$A$1:$D$17</definedName>
    <definedName name="_xlnm.Print_Area" localSheetId="5">'EU LIQA'!$B$1:$F$13</definedName>
    <definedName name="_xlnm.Print_Area" localSheetId="7">'EU MRA'!$B$1:$F$5</definedName>
    <definedName name="_xlnm.Print_Area" localSheetId="8">'EU ORA'!$A$1:$E$6</definedName>
    <definedName name="_xlnm.Print_Area" localSheetId="13">'EU OV1'!$A$1:$G$34</definedName>
    <definedName name="_xlnm.Print_Area" localSheetId="9">'EU OVB'!$B$1:$F$10</definedName>
    <definedName name="_xlnm.Print_Area" localSheetId="12">'EU OVC'!$B$1:$F$7</definedName>
    <definedName name="_xlnm.Print_Area" localSheetId="16">'EU TLAC1'!$A$1:$D$49</definedName>
    <definedName name="_xlnm.Print_Area" localSheetId="17">'EU TLAC3b'!$A$1:$H$15</definedName>
    <definedName name="_xlnm.Print_Area" localSheetId="0">Forside!$A$1:$Q$31</definedName>
    <definedName name="_xlnm.Print_Area" localSheetId="3">Indhold!$A$1:$B$35</definedName>
    <definedName name="_xlnm.Print_Area" localSheetId="19">'REM1'!$B$2:$I$27</definedName>
    <definedName name="_xlnm.Print_Area" localSheetId="20">'REM2'!$B$2:$H$19</definedName>
    <definedName name="_xlnm.Print_Area" localSheetId="21">'REM3'!$B$2:$L$30</definedName>
    <definedName name="_xlnm.Print_Area" localSheetId="22">'REM4'!$B$2:$E$17</definedName>
    <definedName name="_xlnm.Print_Area" localSheetId="23">'REM5'!$B$2:$M$13</definedName>
    <definedName name="_xlnm.Print_Area" localSheetId="18">REMA!$B$1:$F$32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0" i="7" l="1"/>
</calcChain>
</file>

<file path=xl/sharedStrings.xml><?xml version="1.0" encoding="utf-8"?>
<sst xmlns="http://schemas.openxmlformats.org/spreadsheetml/2006/main" count="768" uniqueCount="612">
  <si>
    <t>Skema EU KM1 – Skema om væsentlige målekriterier</t>
  </si>
  <si>
    <t>a</t>
  </si>
  <si>
    <t>Tilgængeligt kapitalgrundlag (beløb)</t>
  </si>
  <si>
    <t xml:space="preserve">Egentlig kernekapital (CET1) </t>
  </si>
  <si>
    <t xml:space="preserve">Kernekapital </t>
  </si>
  <si>
    <t xml:space="preserve">Samlet kapital </t>
  </si>
  <si>
    <t>Risikovægtede eksponeringer</t>
  </si>
  <si>
    <t>Samlet risikoeksponering</t>
  </si>
  <si>
    <r>
      <rPr>
        <b/>
        <sz val="11"/>
        <color rgb="FF000000"/>
        <rFont val="Calibri"/>
        <family val="2"/>
        <scheme val="minor"/>
      </rPr>
      <t>Kapitalprocenter (som en procentdel af den risikovægtede eksponering)</t>
    </r>
  </si>
  <si>
    <r>
      <rPr>
        <sz val="11"/>
        <color theme="1"/>
        <rFont val="Calibri"/>
        <family val="2"/>
        <scheme val="minor"/>
      </rPr>
      <t>Egentlig kernekapitalprocent (%)</t>
    </r>
  </si>
  <si>
    <t>Kernekapitalprocent (%)</t>
  </si>
  <si>
    <t>Kapitalprocent i alt (%)</t>
  </si>
  <si>
    <t>Krav om yderligere kapitalgrundlag til at tage højde for andre risici end risikoen for overdreven gearing (som en procentdel af den risikovægtede eksponering)</t>
  </si>
  <si>
    <t>EU 7a</t>
  </si>
  <si>
    <r>
      <rPr>
        <sz val="11"/>
        <color theme="1"/>
        <rFont val="Calibri"/>
        <family val="2"/>
        <scheme val="minor"/>
      </rPr>
      <t>Krav om yderligere kapitalgrundlag til at tage højde for andre risici end risikoen for overdreven gearing (%)</t>
    </r>
    <r>
      <rPr>
        <sz val="11"/>
        <color rgb="FF000000"/>
        <rFont val="Calibri"/>
        <family val="2"/>
        <scheme val="minor"/>
      </rPr>
      <t xml:space="preserve"> </t>
    </r>
  </si>
  <si>
    <t>EU 7b</t>
  </si>
  <si>
    <t xml:space="preserve">     heraf: i form af egentlig kernekapital (procentpoint)</t>
  </si>
  <si>
    <t>EU 7c</t>
  </si>
  <si>
    <t xml:space="preserve">     heraf: i form af kernekapital (procentpoint)</t>
  </si>
  <si>
    <t>EU 7d</t>
  </si>
  <si>
    <t>Samlede SREP-kapitalgrundlagskrav (%)</t>
  </si>
  <si>
    <t>Kombineret bufferkrav og sammenlagt kapitalkrav (som en procentdel af den risikovægtede eksponering)</t>
  </si>
  <si>
    <t>Kapitalbevaringsbuffer (%)</t>
  </si>
  <si>
    <t>EU 8a</t>
  </si>
  <si>
    <t>Bevaringsbuffer som følge af makroprudentiel eller systemisk risiko identificeret på medlemsstatsniveau (%)</t>
  </si>
  <si>
    <t>Institutspecifik kontracyklisk kapitalbuffer (%)</t>
  </si>
  <si>
    <t>EU 9a</t>
  </si>
  <si>
    <t>Systemisk risikobuffer (%)</t>
  </si>
  <si>
    <t>Buffer for globale systemisk vigtige institutter (%)</t>
  </si>
  <si>
    <t>EU 10a</t>
  </si>
  <si>
    <t>Buffer for andre systemisk vigtige institutter (%)</t>
  </si>
  <si>
    <t>Kombineret bufferkrav (%)</t>
  </si>
  <si>
    <t>EU 11a</t>
  </si>
  <si>
    <t>Sammenlagte kapitalkrav (%)</t>
  </si>
  <si>
    <t>Tilgængelig egentlig kernekapital efter opfyldelse af samlede SREP-kapitalgrundlagskrav (%)</t>
  </si>
  <si>
    <t>Gearingsgrad</t>
  </si>
  <si>
    <t>Samlet eksponeringsmål</t>
  </si>
  <si>
    <t>Gearingsgrad (%)</t>
  </si>
  <si>
    <r>
      <rPr>
        <b/>
        <sz val="11"/>
        <color theme="1"/>
        <rFont val="Calibri"/>
        <family val="2"/>
        <scheme val="minor"/>
      </rPr>
      <t>Krav om yderligere kapitalgrundlag til at tage højde for risikoen for overdreven gearing (som en procentdel af det samlede eksponeringsmål)</t>
    </r>
  </si>
  <si>
    <t>EU 14a</t>
  </si>
  <si>
    <t xml:space="preserve">Krav om yderligere kapitalgrundlag til at tage højde for risikoen for overdreven gearing (%) </t>
  </si>
  <si>
    <t>EU 14b</t>
  </si>
  <si>
    <t>EU 14c</t>
  </si>
  <si>
    <t>Samlede SREP-gearingsgradkrav (%)</t>
  </si>
  <si>
    <t>Gearingsgradbuffer og sammenlagt gearingsgradkrav (som en procentdel af det samlede eksponeringsmål)</t>
  </si>
  <si>
    <t>EU 14d</t>
  </si>
  <si>
    <t>Krav vedrørende gearingsgradbuffer (%)</t>
  </si>
  <si>
    <t>EU 14e</t>
  </si>
  <si>
    <t>Sammenlagt gearingsgradkrav (%)</t>
  </si>
  <si>
    <t>Likviditetsdækningsgrad</t>
  </si>
  <si>
    <t>Likvide aktiver af høj kvalitet (HQLA) i alt (vægtet værdi — gennemsnit)</t>
  </si>
  <si>
    <t>EU 16a</t>
  </si>
  <si>
    <t xml:space="preserve">Udgående pengestrømme — Samlet vægtet værdi </t>
  </si>
  <si>
    <t>EU 16b</t>
  </si>
  <si>
    <t xml:space="preserve">Indgående pengestrømme — Samlet vægtet værdi </t>
  </si>
  <si>
    <t>Nettopengestrømme i alt (justeret værdi)</t>
  </si>
  <si>
    <t>Likviditetsdækningsgrad (%)</t>
  </si>
  <si>
    <t>Net stable funding ratio</t>
  </si>
  <si>
    <t>Tilgængelig stabil finansiering i alt</t>
  </si>
  <si>
    <t>Krævet stabil finansiering i alt</t>
  </si>
  <si>
    <t>NSFR (%)</t>
  </si>
  <si>
    <t>Tabel EU-OVA — Instituttets risikostyringstilgang</t>
  </si>
  <si>
    <t>Artikel 435, stk. 1, litra f), i CRR</t>
  </si>
  <si>
    <t>a)</t>
  </si>
  <si>
    <t>Offentliggørelse af den koncise risikoerklæring godkendt af ledelsesorganet.</t>
  </si>
  <si>
    <t>Artikel 435, stk. 1, litra e), i CRR</t>
  </si>
  <si>
    <t xml:space="preserve">c) </t>
  </si>
  <si>
    <t>Erklæring godkendt af ledelsesorganet om, hvorvidt risikostyringsordningerne er tilstrækkelige.</t>
  </si>
  <si>
    <t>d)</t>
  </si>
  <si>
    <t>e)</t>
  </si>
  <si>
    <t xml:space="preserve"> Artikel 435, stk. 1, litra a), i CRR</t>
  </si>
  <si>
    <t>f)</t>
  </si>
  <si>
    <t>Strategier og processer til styring af risiko for hver særskilt risikokategori.</t>
  </si>
  <si>
    <t>Artikel 435, stk. 1, litra a) og d), i CRR</t>
  </si>
  <si>
    <t>g)</t>
  </si>
  <si>
    <t>Oplysninger om strategier og processer til administration, afdækning og reduktion af risici såvel som om overvågning af effektiviteten af afdækning og reduktionsmekanismer.</t>
  </si>
  <si>
    <t>Skema EU OV1 – Oversigt over samlede risikoeksponeringer</t>
  </si>
  <si>
    <t>Samlede risikoeksponeringer (TREA)</t>
  </si>
  <si>
    <t>Kreditrisiko (undtagen modpartskreditrisiko)</t>
  </si>
  <si>
    <t xml:space="preserve">Heraf i henhold til standardmetoden </t>
  </si>
  <si>
    <t xml:space="preserve">Heraf i henhold til den grundlæggende IRB-metode (Foundation IRB, F-IRB) </t>
  </si>
  <si>
    <t>Heraf i henhold til kategoriseringsmetoden</t>
  </si>
  <si>
    <t>EU 4a</t>
  </si>
  <si>
    <t>Heraf: aktier i henhold til den forenklede risikovægtningsmetode</t>
  </si>
  <si>
    <t xml:space="preserve">Heraf i henhold til den avancerede IRB-metode (Advanced IRB, A-IRB) </t>
  </si>
  <si>
    <t xml:space="preserve">Modpartskreditrisiko — CCR </t>
  </si>
  <si>
    <t>Heraf i henhold til metoden med interne modeller (IMM)</t>
  </si>
  <si>
    <t>Heraf eksponeringer mod en CCP</t>
  </si>
  <si>
    <t>EU 8b</t>
  </si>
  <si>
    <t>Heraf kreditværdijustering — CVA</t>
  </si>
  <si>
    <t>Heraf anden modpartskreditrisiko</t>
  </si>
  <si>
    <t>Ikke relevant</t>
  </si>
  <si>
    <t xml:space="preserve">Afviklingsrisiko </t>
  </si>
  <si>
    <t>Securitiseringseksponeringer uden for handelsbeholdningen (efter loftet)</t>
  </si>
  <si>
    <t xml:space="preserve">Heraf i henhold til SEC-IRBA-metoden </t>
  </si>
  <si>
    <t>Heraf i henhold til SEC-ERBA (undtagen IAA)</t>
  </si>
  <si>
    <t xml:space="preserve">Heraf i henhold til SEC-SA-metoden </t>
  </si>
  <si>
    <t>EU 19a</t>
  </si>
  <si>
    <t>Heraf 1 250 % / fradrag</t>
  </si>
  <si>
    <t>Positionsrisiko, valutarisiko og råvarerisiko (markedsrisiko)</t>
  </si>
  <si>
    <t xml:space="preserve">Heraf i henhold til metoden med interne modeller </t>
  </si>
  <si>
    <t>EU 22a</t>
  </si>
  <si>
    <t>Store eksponeringer</t>
  </si>
  <si>
    <t xml:space="preserve">Operationel risiko </t>
  </si>
  <si>
    <t>EU 23a</t>
  </si>
  <si>
    <t xml:space="preserve">Heraf i henhold til basisindikatormetoden </t>
  </si>
  <si>
    <t>EU 23b</t>
  </si>
  <si>
    <t>EU 23c</t>
  </si>
  <si>
    <t xml:space="preserve">Heraf i henhold til den avancerede målemetode </t>
  </si>
  <si>
    <t>Beløb under tærsklerne for fradrag (omfattet
af en risikovægt på 250 %)</t>
  </si>
  <si>
    <t>I alt</t>
  </si>
  <si>
    <t xml:space="preserve">Tabel EU-LIQA - Likviditetsrisikostyring </t>
  </si>
  <si>
    <t>I overensstemmelse med artikel 451a, stk. 4, i CRR</t>
  </si>
  <si>
    <t xml:space="preserve">Strategier og procedurer til styring af likviditetsrisiko, herunder politikker for diversificering i kilder til og restløbetid af planlagt finansiering </t>
  </si>
  <si>
    <t>b)</t>
  </si>
  <si>
    <t>c)</t>
  </si>
  <si>
    <t>h)</t>
  </si>
  <si>
    <t>En erklæring godkendt af ledelsesorganet om, hvorvidt instituttets likviditetsrisikostyringsordninger er tilstrækkelige, som giver sikkerhed for, at de indførte likviditetsrisikostyringssystemer er tilstrækkelige i forhold til instituttets profil og strategi</t>
  </si>
  <si>
    <t>i)</t>
  </si>
  <si>
    <t>En koncis likviditetsrisikoerklæring godkendt af ledelsesorganet med en kortfattet beskrivelse af instituttets overordnede likviditetsrisikoprofil i tilknytning til dets forretningsstrategi. Denne erklæring skal indeholde nøgletal (ud over dem, der allerede er omfattet af skema EU LIQ1 i disse gennemførelsesmæssige tekniske standarder), der giver eksterne interessenter et detaljeret overblik over instituttets likviditetsrisikostyring, herunder samspillet mellem instituttets risikoprofil og den risikotolerance, som ledelsesorganet har fastsat.
Disse nøgletal kan omfatte:</t>
  </si>
  <si>
    <t>Tabel EU CRA: Generelle kvalitative oplysninger om kreditrisiko</t>
  </si>
  <si>
    <t>I den koncise risikoerklæring, jf. artikel 435, stk. 1, litra f), i CRR, hvordan forretningsmodellen kommer til udtryk i de enkelte bestanddele af instituttets kreditrisikoprofil.</t>
  </si>
  <si>
    <t>I forbindelse med vurderingen af deres strategier og procedurer til styring af kreditrisiko og politikker til afdækning og reduktion af denne risiko, jf. artikel 435, stk. 1, litra a) og d), i CRR, de kriterier og den tilgang, der er anvendt til at fastlægge kreditrisikostyringspolitikken og kreditrisikogrænserne.</t>
  </si>
  <si>
    <t>Tabel EU MRA: Kvalitative offentliggørelseskrav i forbindelse med markedsrisiko</t>
  </si>
  <si>
    <t>Tabel EU-ORA — Kvalitative oplysninger om operationel risiko</t>
  </si>
  <si>
    <t>Artikel 435, stk. 1, litra a), b), c) og d, i CRR</t>
  </si>
  <si>
    <t>Offentliggørelse af risikostyringsmålsætninger og -politikker</t>
  </si>
  <si>
    <t>Tabel EU-OVB — Offentliggørelse af ledelsessystemer</t>
  </si>
  <si>
    <t>Artikel 435, stk. 2, litra a), i CRR</t>
  </si>
  <si>
    <t>Antal direktør- og bestyrelsesposter, som indehaves af medlemmer af ledelsesorganet.</t>
  </si>
  <si>
    <t>Artikel 435, stk. 2, litra b), i CRR</t>
  </si>
  <si>
    <t>Oplysninger vedrørende ansættelsespolitikken for medlemmer af ledelsesorganet og deres faktiske viden, faglige kompetence og ekspertise.</t>
  </si>
  <si>
    <t>Artikel 435, stk. 2, litra c), i CRR</t>
  </si>
  <si>
    <t>Oplysninger vedrørende ansættelsespolitikken for medlemmer af ledelsesorganet.</t>
  </si>
  <si>
    <t>Artikel 435, stk. 2, litra d), i CRR</t>
  </si>
  <si>
    <t>Oplysninger om, hvorvidt instituttet har nedsat et selvstændigt risikoudvalg, og antallet af møder.</t>
  </si>
  <si>
    <t>Artikel 435, stk. 2, litra e), i CRR</t>
  </si>
  <si>
    <t xml:space="preserve">Beskrivelse af informationsstrømmen vedrørende risiko til ledelsesorganet. </t>
  </si>
  <si>
    <t>Skema EU CC1 — Sammensætning af lovpligtigt kapitalgrundlag</t>
  </si>
  <si>
    <t xml:space="preserve">Egentlig kernekapital:  instrumenter og reserver                                             </t>
  </si>
  <si>
    <t xml:space="preserve">Kapitalinstrumenter og overkurs ved emission i tilknytning hertil </t>
  </si>
  <si>
    <t xml:space="preserve">     heraf: instrumenttype 1</t>
  </si>
  <si>
    <t xml:space="preserve">     heraf: instrumenttype 2</t>
  </si>
  <si>
    <t xml:space="preserve">     heraf: instrumenttype 3</t>
  </si>
  <si>
    <t xml:space="preserve">Overført resultat </t>
  </si>
  <si>
    <t>Akkumuleret anden totalindkomst (og andre reserver)</t>
  </si>
  <si>
    <t>EU-3a</t>
  </si>
  <si>
    <t>Midler til dækning af generelle kreditinstitutrisici</t>
  </si>
  <si>
    <t xml:space="preserve">Beløb for kvalificerede poster omhandlet i artikel 484, stk. 3, i CRR og overkurs ved emission i tilknytning hertil underlagt udfasning fra egentlig kernekapital </t>
  </si>
  <si>
    <t>Minoritetsinteresser (beløb tilladt i den konsoliderede egentlige kernekapital)</t>
  </si>
  <si>
    <t>EU-5a</t>
  </si>
  <si>
    <t xml:space="preserve">Uafhængigt kontrollerede foreløbige overskud fratrukket forventede udgifter eller udbytter </t>
  </si>
  <si>
    <t>Egentlig kernekapital før lovpligtige justeringer</t>
  </si>
  <si>
    <t>Egentlig kernekapital: lovpligtige justeringer </t>
  </si>
  <si>
    <t>Yderligere værdijusteringer (negativt beløb)</t>
  </si>
  <si>
    <t>Immaterielle aktiver (fratrukket tilhørende skatteforpligtelser) (negativt beløb)</t>
  </si>
  <si>
    <t>Udskudte skatteaktiver, som afhænger af fremtidig rentabilitet, bortset fra aktiver, som skyldes midlertidige forskelle (fratrukket tilknyttede skatteforpligtelser, hvis betingelserne i artikel 38, stk. 3, i CRR er opfyldt) (negativt beløb)</t>
  </si>
  <si>
    <t>Dagsværdireserver i relation til gevinst eller tab på sikring af pengestrømme for finansielle instrumenter, som ikke er værdiansat til dagsværdi</t>
  </si>
  <si>
    <t xml:space="preserve">Negative beløb, der fremkommer ved beregningen af forventede tab </t>
  </si>
  <si>
    <t>Stigning i egenkapitalen, som er genereret af securitiserede aktiver (negativt beløb)</t>
  </si>
  <si>
    <t>Gevinster eller tab på forpligtelser værdiansat til dagsværdi, som skyldes ændringer i instituttets egen kreditsituation</t>
  </si>
  <si>
    <t>Aktiver i ydelsesbaserede pensionskasser (negativt beløb)</t>
  </si>
  <si>
    <t>Et instituts direkte, indirekte og syntetiske besiddelser af egne egentlige kernekapitalinstrumenter (negativt beløb)</t>
  </si>
  <si>
    <t>Direkte, indirekte og syntetiske besiddelser af egentlige kernekapitalinstrumenter i enheder i den finansielle sektor, når disse enheder har en besiddelse i krydsejerskab med instituttet, og ejerskabet er blevet indgået for kunstigt at øge instituttets kapitalgrundlag (negativt beløb)</t>
  </si>
  <si>
    <t>Instituttets relevante direkte, indirekte og syntetiske besiddelser af egentlige kernekapitalinstrumenter i enheder i den finansielle sektor, når instituttet ikke har væsentlige investeringer i disse enheder (beløb over tærsklen på 10 % og fratrukket anerkendte korte positioner) (negativt beløb)</t>
  </si>
  <si>
    <t>Instituttets relevante direkte, indirekte og syntetiske besiddelser af egentlige kernekapitalinstrumenter i enheder i den finansielle sektor, når instituttet har væsentlige investeringer i disse enheder (beløb over tærsklen på 10 % og fratrukket anerkendte korte positioner) (negativt beløb)</t>
  </si>
  <si>
    <t>EU-20a</t>
  </si>
  <si>
    <t>Eksponeringsværdien af følgende poster, som opfylder betingelserne for at kunne tildeles en risikovægt på 1 250 %, hvis instituttet vælger fradragsalternativet</t>
  </si>
  <si>
    <t>EU-20b</t>
  </si>
  <si>
    <t xml:space="preserve">     heraf: kvalificerede andele uden for den finansielle sektor (negativt beløb)</t>
  </si>
  <si>
    <t>EU-20c</t>
  </si>
  <si>
    <t xml:space="preserve">     heraf: securitiseringspositioner (negativt beløb)</t>
  </si>
  <si>
    <t>EU-20d</t>
  </si>
  <si>
    <t xml:space="preserve">     heraf: leveringsrisiko (free deliveries) (negativt beløb)</t>
  </si>
  <si>
    <r>
      <rPr>
        <sz val="9"/>
        <color theme="1"/>
        <rFont val="Calibri"/>
        <family val="2"/>
        <scheme val="minor"/>
      </rPr>
      <t>Udskudte skatteaktiver, som skyldes midlertidige forskelle (beløb over tærsklen på 10 %, fratrukket tilknyttede skatteforpligtelser, hvis betingelserne i artikel 38, stk. 3, i CRR er opfyldt) (negativt beløb)</t>
    </r>
  </si>
  <si>
    <t>Beløb, der overstiger tærsklen på 17,65 % (negativt beløb)</t>
  </si>
  <si>
    <t xml:space="preserve">     heraf: instituttets direkte, indirekte og syntetiske besiddelser af egentlige kernekapitalinstrumenter i enheder i den finansielle sektor, når instituttet har væsentlige investeringer i disse enheder</t>
  </si>
  <si>
    <t xml:space="preserve">     heraf: udskudte skatteaktiver, som skyldes midlertidige forskelle</t>
  </si>
  <si>
    <t>EU-25a</t>
  </si>
  <si>
    <t>Tab i det løbende regnskabsår (negativt beløb)</t>
  </si>
  <si>
    <t>EU-25b</t>
  </si>
  <si>
    <t>Forventet skat vedrørende egentlige kernekapitalposter, undtagen når instituttet behørigt tilpasser størrelsen af de egentlige kernekapitalposter, hvis skatten reducerer det beløb, hvormed disse poster kan anvendes til dækning af risici eller tab (negativt beløb)</t>
  </si>
  <si>
    <r>
      <rPr>
        <sz val="9"/>
        <color theme="1"/>
        <rFont val="Calibri"/>
        <family val="2"/>
        <scheme val="minor"/>
      </rPr>
      <t>Kvalificerede fradrag i hybrid kernekapital, der overstiger instituttets hybride kernekapitalposter (negativt beløb)</t>
    </r>
  </si>
  <si>
    <t>27a</t>
  </si>
  <si>
    <r>
      <rPr>
        <sz val="9"/>
        <color theme="1"/>
        <rFont val="Calibri"/>
        <family val="2"/>
        <scheme val="minor"/>
      </rPr>
      <t>Andre lovpligtige justeringer</t>
    </r>
  </si>
  <si>
    <t>Samlede lovpligtige justeringer af egentlig kernekapital</t>
  </si>
  <si>
    <t xml:space="preserve">Egentlig kernekapital </t>
  </si>
  <si>
    <t>Hybrid kernekapital: instrumenter</t>
  </si>
  <si>
    <t>Kapitalinstrumenter og overkurs ved emission i tilknytning hertil</t>
  </si>
  <si>
    <t xml:space="preserve">     heraf: klassificeret som egenkapital i henhold til de gældende regnskabsstandarder</t>
  </si>
  <si>
    <t xml:space="preserve">     heraf: klassificeret som forpligtelser i henhold til de gældende regnskabsstandarder</t>
  </si>
  <si>
    <t>Beløb for kvalificerede poster omhandlet i artikel 484, stk. 4, i CRR og overkurs ved emission i tilknytning hertil underlagt udfasning fra hybrid kernekapital</t>
  </si>
  <si>
    <t>EU-33a</t>
  </si>
  <si>
    <t>Beløb for kvalificerede poster omhandlet i artikel 494a, stk. 1, i CRR underlagt udfasning fra hybrid kernekapital</t>
  </si>
  <si>
    <t>EU-33b</t>
  </si>
  <si>
    <t>Beløb for kvalificerede poster omhandlet i artikel 494b, stk. 1, i CRR underlagt udfasning fra hybrid kernekapital</t>
  </si>
  <si>
    <t xml:space="preserve">Kvalificerende kernekapital indregnet i den konsoliderede hybride kernekapital (herunder minoritetsinteresser, der ikke er indregnet i række 5), som er udstedt af datterselskaber og indehaves af tredjemand </t>
  </si>
  <si>
    <t xml:space="preserve">    heraf: instrumenter udstedt af datterselskaber og underlagt udfasning </t>
  </si>
  <si>
    <t xml:space="preserve">   Hybrid kernekapital før lovpligtige justeringer</t>
  </si>
  <si>
    <t>Hybrid kernekapital: lovpligtige justeringer</t>
  </si>
  <si>
    <t>Et instituts direkte, indirekte og syntetiske besiddelser af egne hybride kernekapitalinstrumenter (negativt beløb)</t>
  </si>
  <si>
    <t>Direkte, indirekte og syntetiske besiddelser af hybride kernekapitalinstrumenter i enheder i den finansielle sektor, når disse enheder har en besiddelse i krydsejerskab med instituttet, og ejerskabet er blevet indgået for kunstigt at øge instituttets kapitalgrundlag (negativt beløb)</t>
  </si>
  <si>
    <t>Direkte, indirekte og syntetiske besiddelser af hybride kernekapitalinstrumenter i enheder i den finansielle sektor, når instituttet ikke har væsentlige investeringer i disse enheder (beløb over tærsklen på 10 % og fratrukket anerkendte korte positioner) (negativt beløb)</t>
  </si>
  <si>
    <t>Instituttets direkte, indirekte og syntetiske besiddelser af hybride kernekapitalinstrumenter i enheder i den finansielle sektor, når instituttet har væsentlige investeringer i disse enheder (fratrukket anerkendte korte positioner) (negativt beløb)</t>
  </si>
  <si>
    <r>
      <rPr>
        <sz val="9"/>
        <color theme="1"/>
        <rFont val="Calibri"/>
        <family val="2"/>
        <scheme val="minor"/>
      </rPr>
      <t>Kvalificerede fradrag i supplerende kapital, der overstiger instituttets supplerende kapitalposter (negativt beløb)</t>
    </r>
  </si>
  <si>
    <t xml:space="preserve">42a </t>
  </si>
  <si>
    <t>Andre lovpligtige justeringer af den hybride kernekapital</t>
  </si>
  <si>
    <t>Samlede lovpligtige justeringer af hybrid kernekapital</t>
  </si>
  <si>
    <t xml:space="preserve">Hybrid kernekapital </t>
  </si>
  <si>
    <t>Kernekapital (kernekapital = egentlig kernekapital + hybrid kernekapital)</t>
  </si>
  <si>
    <t>Supplerende kapital: instrumenter</t>
  </si>
  <si>
    <t>Beløbet for kvalificerede poster omhandlet i artikel 484, stk. 5, i CRR og overkurs ved emission i tilknytning hertil underlagt udfasning fra supplerende kapital, jf. artikel 486, stk. 4, i CRR</t>
  </si>
  <si>
    <t>EU-47a</t>
  </si>
  <si>
    <t>Beløb for kvalificerede poster omhandlet i artikel 494a, stk. 2, i CRR underlagt udfasning fra supplerende kapital.</t>
  </si>
  <si>
    <t>EU-47b</t>
  </si>
  <si>
    <t>Beløb for kvalificerede poster omhandlet i artikel 494b, stk. 2, i CRR underlagt udfasning fra supplerende kapital.</t>
  </si>
  <si>
    <t xml:space="preserve">Kvalificerende kapitalgrundlagsinstrumenter indregnet i konsolideret supplerende kapital (herunder minoritetsinteresser, der ikke medtages i række 5 eller 34), som er udstedt af datterselskaber og indehaves af tredjemand. </t>
  </si>
  <si>
    <t xml:space="preserve">   heraf: instrumenter udstedt af datterselskaber og underlagt udfasning</t>
  </si>
  <si>
    <t>Kreditrisikojusteringer</t>
  </si>
  <si>
    <t>Supplerende kapital før lovpligtige justeringer</t>
  </si>
  <si>
    <t>Supplerende kapital: lovpligtige justeringer </t>
  </si>
  <si>
    <t>Et instituts direkte, indirekte og syntetiske besiddelser af egne supplerende kapitalinstrumenter og efterstillede lån (negativt beløb)</t>
  </si>
  <si>
    <t>Direkte, indirekte og syntetiske besiddelser af supplerende kapitalinstrumenter og efterstillede lån i enheder i den finansielle sektor, når disse enheder har en besiddelse i krydsejerskab med instituttet, og ejerskabet er blevet indgået for kunstigt at øge instituttets kapitalgrundlag (negativt beløb)</t>
  </si>
  <si>
    <t xml:space="preserve">Direkte, indirekte og syntetiske besiddelser af supplerende kapitalinstrumenter i enheder i den finansielle sektor, når instituttet ikke har væsentlige investeringer i disse enheder (beløb over tærsklen på 10 % og fratrukket anerkendte korte positioner) (negativt beløb)  </t>
  </si>
  <si>
    <t>54a</t>
  </si>
  <si>
    <t>Instituttets direkte, indirekte og syntetiske besiddelser af supplerende kapitalinstrumenter og efterstillede lån i enheder i den finansielle sektor, når instituttet har væsentlige investeringer i disse enheder (fratrukket anerkendte korte positioner) (negativt beløb)</t>
  </si>
  <si>
    <r>
      <rPr>
        <sz val="9"/>
        <color theme="1"/>
        <rFont val="Calibri"/>
        <family val="2"/>
        <scheme val="minor"/>
      </rPr>
      <t>EU-56a</t>
    </r>
    <r>
      <rPr>
        <sz val="8"/>
        <color rgb="FF000000"/>
        <rFont val="Calibri"/>
        <family val="2"/>
        <scheme val="minor"/>
      </rPr>
      <t> </t>
    </r>
  </si>
  <si>
    <t>Kvalificerede fradrag i nedskrivningsrelevante passiver, som overstiger instituttets nedskrivningsrelevante passiver (negativt beløb)</t>
  </si>
  <si>
    <t>EU-56b</t>
  </si>
  <si>
    <t>Andre lovpligtige justeringer af den supplerende kapital</t>
  </si>
  <si>
    <t>Samlede lovpligtige justeringer af supplerende kapital</t>
  </si>
  <si>
    <t xml:space="preserve">Supplerende kapital </t>
  </si>
  <si>
    <t>Samlet kapital (samlet kapital = kernekapital + supplerende kapital)</t>
  </si>
  <si>
    <t>Kapitalprocenter og -krav, inkl. buffere </t>
  </si>
  <si>
    <t>Egentlig kernekapital</t>
  </si>
  <si>
    <t>Kernekapital</t>
  </si>
  <si>
    <t>Samlet kapital</t>
  </si>
  <si>
    <t>Instituttets sammenlagte kapitalkrav for egentlig kernekapital</t>
  </si>
  <si>
    <t xml:space="preserve">heraf: krav om kapitalbevaringsbuffer </t>
  </si>
  <si>
    <t xml:space="preserve">heraf: krav om kontracyklisk kapitalbuffer </t>
  </si>
  <si>
    <t xml:space="preserve">heraf: krav om systemisk risikobuffer </t>
  </si>
  <si>
    <t>EU-67a</t>
  </si>
  <si>
    <t>heraf: krav om G-SII-buffer eller O-SII-buffer</t>
  </si>
  <si>
    <t>EU-67b</t>
  </si>
  <si>
    <t>heraf: krav om yderligere kapitalgrundlag til at tage højde for andre risici end risikoen for overdreven gearing (%)</t>
  </si>
  <si>
    <t>Tilgængelig egentlig kernekapital (som en procentdel af risikoeksponeringen) efter opfyldelse af minimumskapitalkrav</t>
  </si>
  <si>
    <t>Nationale minima (hvis forskellige fra Basel III)</t>
  </si>
  <si>
    <r>
      <rPr>
        <sz val="9"/>
        <color theme="1"/>
        <rFont val="Calibri"/>
        <family val="2"/>
        <scheme val="minor"/>
      </rPr>
      <t>Ikke relevant</t>
    </r>
  </si>
  <si>
    <t>Beløb under tærsklerne for fradrag (før risikovægtning) </t>
  </si>
  <si>
    <r>
      <rPr>
        <sz val="9"/>
        <color theme="1"/>
        <rFont val="Calibri"/>
        <family val="2"/>
        <scheme val="minor"/>
      </rPr>
      <t>Direkte og indirekte besiddelser af kapitalgrundlag og nedskrivningsrelevante passiver i enheder i den finansielle sektor, når instituttet ikke har væsentlige investeringer i disse enheder (beløb under tærsklen på 10 % og fratrukket anerkendte korte positioner)</t>
    </r>
    <r>
      <rPr>
        <sz val="9"/>
        <color rgb="FF000000"/>
        <rFont val="Calibri"/>
        <family val="2"/>
        <scheme val="minor"/>
      </rPr>
      <t xml:space="preserve">   </t>
    </r>
  </si>
  <si>
    <t xml:space="preserve">Instituttets direkte og indirekte besiddelser af egentlige kernekapitalinstrumenter i enheder i den finansielle sektor, når instituttet har væsentlige investeringer i disse enheder (beløb under tærsklen på 17,65 % og fratrukket anerkendte korte positioner) </t>
  </si>
  <si>
    <r>
      <rPr>
        <sz val="9"/>
        <color theme="1"/>
        <rFont val="Calibri"/>
        <family val="2"/>
        <scheme val="minor"/>
      </rPr>
      <t>Udskudte skatteaktiver, som skyldes midlertidige forskelle (beløb under tærsklen på 17,65 %, fratrukket tilknyttede skatteforpligtelser, hvis betingelserne i artikel 38, stk. 3, i CRR er opfyldt)</t>
    </r>
  </si>
  <si>
    <t>Gældende lofter over indregning af hensættelser i supplerende kapital </t>
  </si>
  <si>
    <t>Kreditrisikojusteringer indregnet i den supplerende kapital i forbindelse med eksponeringer opgjort efter standardmetoden (før anvendelse af loftet)</t>
  </si>
  <si>
    <t>Loft for indregning af kreditrisikojusteringer i den supplerende kapital opgjort efter standardmetoden</t>
  </si>
  <si>
    <t>Kreditrisikojusteringer indregnet i den supplerende kapital i forbindelse med eksponeringer opgjort efter IRB-metoden (før anvendelse af loftet)</t>
  </si>
  <si>
    <t>Loft for indregning af kreditrisikojusteringer i den supplerende kapital opgjort efter IRB-metoden</t>
  </si>
  <si>
    <t>Kapitalinstrumenter underlagt udfasning (kun i perioden fra den 1. januar 2014 til den 1. januar 2022)</t>
  </si>
  <si>
    <t>Nuværende loft over egentlige kernekapitalinstrumenter underlagt udfasning</t>
  </si>
  <si>
    <t>Beløb ikke indregnet i den egentlige kernekapital som følge af loft (overskridelse af loft efter indfrielse og forfald)</t>
  </si>
  <si>
    <t>Nuværende loft for hybride kernekapitalinstrumenter underlagt udfasning</t>
  </si>
  <si>
    <t>Beløb ikke indregnet i den hybride kernekapital som følge af loft (overskridelse af loft efter indfrielse og forfald)</t>
  </si>
  <si>
    <t>Nuværende loft for supplerende kapitalinstrumenter underlagt udfasning</t>
  </si>
  <si>
    <t>Beløb ikke indregnet i den supplerende kapital som følge af loft (overskridelse af loft efter indfrielse og forfald)</t>
  </si>
  <si>
    <t>Skema CC2 – Afstemning mellem lovbestemt kapitalgrundlag og balancen i de reviderede regnskaber</t>
  </si>
  <si>
    <t>Balance som i de offentliggjorte regnskaber</t>
  </si>
  <si>
    <t>Under tilsynsmæssig ramme for konsolidering</t>
  </si>
  <si>
    <t>Reference</t>
  </si>
  <si>
    <t>Aktiver i alt</t>
  </si>
  <si>
    <t>Passiver i alt</t>
  </si>
  <si>
    <t>Tabel EU OVC — ICAAP-oplysninger</t>
  </si>
  <si>
    <t>Artikel 438, litra a), i CRR</t>
  </si>
  <si>
    <t>Metode til vurdering af deres interne kapital</t>
  </si>
  <si>
    <t>Artikel 438, litra c), i CRR</t>
  </si>
  <si>
    <t>Efter anmodning fra den relevante kompetente myndighed resultatet af instituttets proces til vurdering af den interne kapital</t>
  </si>
  <si>
    <t>Tabel EU-REMA – Aflønningspolitik</t>
  </si>
  <si>
    <t xml:space="preserve">Skema EU REM1 – Aflønning tildelt i løbet af regnskabsåret </t>
  </si>
  <si>
    <t>Skema EU REM2 – Særlige betalinger til medarbejdere, hvis arbejde har væsentlig indflydelse på instituttets risikoprofil (identificerede medarbejdere)</t>
  </si>
  <si>
    <t xml:space="preserve">Skema EU REM3 – Udskudt aflønning </t>
  </si>
  <si>
    <t>Skema EU REM4 – Aflønning på 1 mio. EUR eller derover pr. regnskabsår</t>
  </si>
  <si>
    <t>Skema REM5 – Oplysninger om aflønning af medarbejdere, hvis arbejde har væsentlig indflydelse på instituttets risikoprofil (identificerede medarbejdere)</t>
  </si>
  <si>
    <t>Oplysninger om de organer, der fører tilsyn med aflønningen. Offentliggørelsen skal omfatte:</t>
  </si>
  <si>
    <t>•</t>
  </si>
  <si>
    <t>Oplysninger om aflønningssystemets opbygning og struktur for så vidt angår identificerede medarbejdere. Offentliggørelsen skal omfatte:</t>
  </si>
  <si>
    <t>En oversigt over aflønningspolitikkens centrale funktioner og målsætninger, oplysninger om beslutningsprocessen i forbindelse med fastlæggelsen af aflønningspolitikken og de relevante berørte parters rolle.</t>
  </si>
  <si>
    <t>Oplysninger om, hvilke kriterier der lægges til grund for resultatmålinger og forudgående eller efterfølgende risikojustering.</t>
  </si>
  <si>
    <t>Oplysninger om, hvorvidt ledelsesorganet eller eventuelt løn- og vederlagsudvalget har gennemgået instituttets aflønningspolitik i løbet af det seneste år, og i givet fald en oversigt over eventuelle ændringer, som er foretaget, begrundelsen for ændringerne samt deres indvirkning på aflønningen.</t>
  </si>
  <si>
    <t>Oplysninger om, hvordan instituttet sikrer, at personale i interne kontrolfunktioner aflønnes uafhængigt af de forretningsområder, som de fører tilsyn med.</t>
  </si>
  <si>
    <t>Beskrivelse af de måder, hvorpå instituttet søger at skabe sammenhæng mellem resultaterne i løbet af en resultatmålingsperiode og aflønningsniveauerne. Offentliggørelsen skal omfatte:</t>
  </si>
  <si>
    <t>En oversigt over de vigtigste resultatkriterier og -mål for instituttet, forretningsområder og enkeltpersoner.</t>
  </si>
  <si>
    <t>En oversigt over, hvordan det individuelle variable aflønningsbeløb hænger sammen med instituttets og den enkelte medarbejders resultater.</t>
  </si>
  <si>
    <t>Oplysninger om de kriterier, der anvendes til at fastlægge balancen mellem de forskellige former for tildelte instrumenter, herunder aktier, tilsvarende ejerskabsinteresser, optioner og andre instrumenter.</t>
  </si>
  <si>
    <t>Beskrivelse af de måder, hvorpå instituttet søger at justere aflønningen for at tage hensyn til langsigtede resultater. Offentliggørelsen skal omfatte:</t>
  </si>
  <si>
    <t>En oversigt over instituttets politikker vedrørende udskydelse, udbetaling i instrumenter, fastholdelsesperioder og optjening af variabel løn, herunder når de ikke er ens for alle medarbejdere eller kategorier af medarbejdere.</t>
  </si>
  <si>
    <t>Oplysninger om instituttets kriterier for efterfølgende justeringer (fradrag under udskydelsen og tilbagebetaling efter optjeningen, hvis dette er tilladt i henhold til national lovgivning).</t>
  </si>
  <si>
    <t>Hvor det er relevant, krav til kapitalandele, som kan pålægges identificerede medarbejdere.</t>
  </si>
  <si>
    <t>Beskrivelse af de vigtigste parametre og begrundelser for en eventuel ordning for variable komponenter og andre ikkepekuniære fordele, jf. artikel 450, stk. 1, litra f), i CRR. Offentliggørelsen skal omfatte:</t>
  </si>
  <si>
    <t>Efter anmodning fra den relevante medlemsstat eller kompetente myndighed den samlede aflønning af hvert medlem af ledelsesorganet eller den øverste ledelse.</t>
  </si>
  <si>
    <t>Oplysning om, hvorvidt instituttet er indrømmet en undtagelse i henhold til artikel 94, stk. 3, i CRD, som omhandlet i artikel 450, stk. 1, litra k), i CRR.</t>
  </si>
  <si>
    <t>j)</t>
  </si>
  <si>
    <t>Store institutter skal også offentliggøre de kvantitative oplysninger om aflønningen af deres samlede ledelsesorgan, idet der skelnes mellem ledende og ikkeledende medlemmer, som nævnt i artikel 450, stk. 2, i CRR.</t>
  </si>
  <si>
    <t>Ledelsesorganet i dets tilsynsfunktion</t>
  </si>
  <si>
    <t xml:space="preserve">Ledelsesorganet i dets ledelsesfunktion </t>
  </si>
  <si>
    <t>Andre medarbejdere i den øverste ledelse</t>
  </si>
  <si>
    <t>Andre identificerede medarbejdere</t>
  </si>
  <si>
    <t>Fast aflønning</t>
  </si>
  <si>
    <t>Antal identificerede medarbejdere</t>
  </si>
  <si>
    <t>Fast aflønning i alt</t>
  </si>
  <si>
    <t>Heraf: kontantbaseret</t>
  </si>
  <si>
    <t>(Ikke relevant i EU)</t>
  </si>
  <si>
    <t>EU-4a</t>
  </si>
  <si>
    <t>Heraf: aktier eller tilsvarende ejerskabsinteresser</t>
  </si>
  <si>
    <t xml:space="preserve">Heraf: instrumenter baseret på aktier eller tilsvarende ikkelikvide instrumenter </t>
  </si>
  <si>
    <t>EU-5x</t>
  </si>
  <si>
    <t>Heraf: andre instrumenter</t>
  </si>
  <si>
    <t>Heraf: andre former</t>
  </si>
  <si>
    <t>Variabel aflønning</t>
  </si>
  <si>
    <t>Variabel aflønning i alt</t>
  </si>
  <si>
    <t>Heraf: udskudt</t>
  </si>
  <si>
    <t>EU-13a</t>
  </si>
  <si>
    <t>EU-14a</t>
  </si>
  <si>
    <t>EU-13b</t>
  </si>
  <si>
    <t>EU-14b</t>
  </si>
  <si>
    <t>EU-14x</t>
  </si>
  <si>
    <t>EU-14y</t>
  </si>
  <si>
    <t>Aflønning i alt (2 + 10)</t>
  </si>
  <si>
    <t xml:space="preserve">Tildeling af garanteret variabel aflønning </t>
  </si>
  <si>
    <t>Tildeling af garanteret variabel aflønning — antal identificerede medarbejdere</t>
  </si>
  <si>
    <t>Tildeling af garanteret variabel aflønning — samlet beløb</t>
  </si>
  <si>
    <t>Heraf tildelt garanteret variabel aflønning, udbetalt i løbet af regnskabsåret, som ikke er omfattet af bonusloftet</t>
  </si>
  <si>
    <t>Fratrædelsesgodtgørelser tildelt i forudgående perioder, som er blevet udbetalt i løbet af regnskabsåret</t>
  </si>
  <si>
    <t>Fratrædelsesgodtgørelser tildelt i forudgående perioder, som er blevet udbetalt i løbet af regnskabsåret — antal identificerede medarbejdere</t>
  </si>
  <si>
    <t>Fratrædelsesgodtgørelser tildelt i forudgående perioder, som er blevet udbetalt i løbet af regnskabsåret — samlet beløb</t>
  </si>
  <si>
    <t>Fratrædelsesgodtgørelser tildelt i løbet af regnskabsåret</t>
  </si>
  <si>
    <t>Fratrædelsesgodtgørelser tildelt i løbet af regnskabsåret — antal identificerede medarbejdere</t>
  </si>
  <si>
    <t>Fratrædelsesgodtgørelser tildelt i løbet af regnskabsåret — samlet beløb</t>
  </si>
  <si>
    <t xml:space="preserve">Heraf udbetalt i løbet af regnskabsåret </t>
  </si>
  <si>
    <t>Heraf udskudt</t>
  </si>
  <si>
    <t>Heraf fratrædelsesgodtgørelser udbetalt i løbet af regnskabsåret, som ikke er omfattet af bonusloftet</t>
  </si>
  <si>
    <t>Heraf det højeste beløb, der er udbetalt til en enkelt person</t>
  </si>
  <si>
    <t>Udskudt og tilbageholdt aflønning</t>
  </si>
  <si>
    <t>Samlet udskudt aflønning tildelt for tidligere optjeningsperioder</t>
  </si>
  <si>
    <t xml:space="preserve">
Den del, der optjenes i regnskabsåret</t>
  </si>
  <si>
    <t xml:space="preserve">
Den del, der optjenes i de efterfølgende regnskabsår</t>
  </si>
  <si>
    <t>Resultatjusteringer foretaget i regnskabsåret for udskudt aflønning, som blev optjent i regnskabsåret</t>
  </si>
  <si>
    <t>Resultatjusteringer foretaget i regnskabsåret for udskudt aflønning, som optjenes i de kommende optjeningsår</t>
  </si>
  <si>
    <t>Samlet justering i løbet af regnskabsåret som følge af efterfølgende implicitte justeringer (dvs. ændringer i værdien for udskudt aflønning som følge af ændringer i priser på instrumenter)</t>
  </si>
  <si>
    <t xml:space="preserve">Samlet udskudt aflønning tildelt inden regnskabsåret, som er blevet udbetalt i regnskabsåret </t>
  </si>
  <si>
    <t>Samlet udskudt aflønning tildelt for tidligere optjeningsperioder, som er optjent, men omfattet af tilbageholdelsesperioder</t>
  </si>
  <si>
    <t>Kontantbaseret</t>
  </si>
  <si>
    <t xml:space="preserve">
Aktier eller tilsvarende ejerskabsinteresser</t>
  </si>
  <si>
    <t xml:space="preserve">Instrumenter baseret på aktier eller tilsvarende ikkelikvide instrumenter </t>
  </si>
  <si>
    <t>Andre instrumenter</t>
  </si>
  <si>
    <t>Andre former</t>
  </si>
  <si>
    <t>Ledelsesorganet i dets ledelsesfunktion</t>
  </si>
  <si>
    <t>Samlet beløb</t>
  </si>
  <si>
    <t>EUR</t>
  </si>
  <si>
    <t>Identificerede højtlønnede medarbejdere, jf. artikel 450, litra i), i CRR</t>
  </si>
  <si>
    <t>1 000 000 til under 1 500 000</t>
  </si>
  <si>
    <t>1 500 000 til under 2 000 000</t>
  </si>
  <si>
    <t>2 000 000 til under 2 500 000</t>
  </si>
  <si>
    <t>2 500 000 til under 3 000 000</t>
  </si>
  <si>
    <t>3 000 000 til under 3 500 000</t>
  </si>
  <si>
    <t>3 500 000 til under 4 000 000</t>
  </si>
  <si>
    <t>4 000 000 til under 4 500 000</t>
  </si>
  <si>
    <t>4 500 000 til under 5 000 000</t>
  </si>
  <si>
    <t>5 000 000 til under 6 000 000</t>
  </si>
  <si>
    <t>6 000 000 til under 7 000 000</t>
  </si>
  <si>
    <t>7 000 000 til under 8 000 000</t>
  </si>
  <si>
    <t>x</t>
  </si>
  <si>
    <t>Kan udvides, hvis der er behov for flere lønrammer.</t>
  </si>
  <si>
    <t>Aflønning af ledelsesorgan</t>
  </si>
  <si>
    <t>Forretningsområder</t>
  </si>
  <si>
    <t>Ledelsesorgan, i alt</t>
  </si>
  <si>
    <t>Forvaltning af aktiver</t>
  </si>
  <si>
    <t>Forretningsfunktioner</t>
  </si>
  <si>
    <t>Alle andre</t>
  </si>
  <si>
    <t xml:space="preserve">I alt </t>
  </si>
  <si>
    <t>Samlet antal identificerede medarbejdere</t>
  </si>
  <si>
    <t>Heraf: medlemmer af ledelsesorganet</t>
  </si>
  <si>
    <t>Heraf: andre medarbejdere i den øverste ledelse</t>
  </si>
  <si>
    <t>Heraf: andre identificerede medarbejdere</t>
  </si>
  <si>
    <t>Samlet aflønning af identificerede medarbejdere</t>
  </si>
  <si>
    <t xml:space="preserve">Heraf: variabel aflønning </t>
  </si>
  <si>
    <t xml:space="preserve">Heraf: fast aflønning </t>
  </si>
  <si>
    <t>Referencedato for offentliggørelse</t>
  </si>
  <si>
    <t>Navn på oplysende institution</t>
  </si>
  <si>
    <t>CVR-nr.</t>
  </si>
  <si>
    <t>LEI-kode</t>
  </si>
  <si>
    <t>Rapporteringsvaluta</t>
  </si>
  <si>
    <t>DKK</t>
  </si>
  <si>
    <t>Merkur Andelskasse</t>
  </si>
  <si>
    <t>549300YV6LXRPJO3U576</t>
  </si>
  <si>
    <t>Indholdsfortegnelse</t>
  </si>
  <si>
    <t>Risikostyringsmålsætninger og -politikker</t>
  </si>
  <si>
    <t>EU OVA - Instituttets risikostyringstilgang</t>
  </si>
  <si>
    <t>EU LIQA - Likviditetsrisikostyring</t>
  </si>
  <si>
    <t>EU CRA - Generelle kvalitative oplysninger om kreditrisiko</t>
  </si>
  <si>
    <t>EU MRA - Kvalitative offentliggørelseskrav i forbindelse med markedsrisiko</t>
  </si>
  <si>
    <t>EU ORA - Kvalitative oplysninger om operationel risiko</t>
  </si>
  <si>
    <t>EU OVB - Offentliggørelse af ledelsessystemer</t>
  </si>
  <si>
    <t>Sammensætning af kapital</t>
  </si>
  <si>
    <t xml:space="preserve">EU CC1 - Sammensætning af  lovpligtigt kapitalgrundlag </t>
  </si>
  <si>
    <t>EU CC2 - Afstemning mellem lovbestemt kapitalgrundlag og balancen i de reviderede regnskaber</t>
  </si>
  <si>
    <t>Kapitalgrundlagskrav og risikovægtede eksponeringsværdier</t>
  </si>
  <si>
    <t>EU OVC - ICAAP-oplysninger</t>
  </si>
  <si>
    <t>EU OV1 - Oversigt over samlede risikoeksponeringer</t>
  </si>
  <si>
    <t>Væsentlige målekriterier</t>
  </si>
  <si>
    <t>EU KM1 - Væsentlige målekriterier</t>
  </si>
  <si>
    <t>Aflønning</t>
  </si>
  <si>
    <t>EU REMA - Aflønningspolitik</t>
  </si>
  <si>
    <t xml:space="preserve">EU REM1 - Aflønning tildelt i løbet af regnskabsåret </t>
  </si>
  <si>
    <t>EU REM5 - Oplysninger om aflønning af medarbejdere, hvis arbejde har væsentlig indflydelse på instituttets risikoprofil (identificerede medarbejdere)</t>
  </si>
  <si>
    <t>(1.000 DKK)</t>
  </si>
  <si>
    <t/>
  </si>
  <si>
    <t>Egenkapital i alt</t>
  </si>
  <si>
    <t>Kassebeholdning og anfordringstilgodehavender hos centralbanker</t>
  </si>
  <si>
    <t>Tilgodehavender hos kreditinstitutter og centralbanker</t>
  </si>
  <si>
    <t>Udlån og andre tilgodehavender til amortiseret kostpris</t>
  </si>
  <si>
    <t>Obligationer til dagsværdi</t>
  </si>
  <si>
    <t>Aktiver m.v.</t>
  </si>
  <si>
    <t>Kapitalandele i associerede virksomheder</t>
  </si>
  <si>
    <t>Aktiver tilknyttet puljeordninger</t>
  </si>
  <si>
    <t>Grunde og bygninger i alt</t>
  </si>
  <si>
    <t>Øvrige materielle aktiver</t>
  </si>
  <si>
    <t>Aktuelle skatteaktiver</t>
  </si>
  <si>
    <t>Andre aktiver</t>
  </si>
  <si>
    <t>Periodeafgrænsningsposter</t>
  </si>
  <si>
    <t>Gæld til kreditinstitutter og centralbanker</t>
  </si>
  <si>
    <t>Indlån og anden gæld</t>
  </si>
  <si>
    <t>Indlån i puljeordninger</t>
  </si>
  <si>
    <t>Udstedte obligationer til amortiseret kostpris</t>
  </si>
  <si>
    <t>Andre passiver</t>
  </si>
  <si>
    <t>Hensatte forpligtelser i alt</t>
  </si>
  <si>
    <t>Efterstillet kapitalindskud</t>
  </si>
  <si>
    <t>Udskudte skatteaktiver</t>
  </si>
  <si>
    <t>Andelskapital</t>
  </si>
  <si>
    <t>Overkurs ved emission</t>
  </si>
  <si>
    <t>Opskrivningshenlæggelse</t>
  </si>
  <si>
    <t xml:space="preserve">Andre reserver </t>
  </si>
  <si>
    <t xml:space="preserve">Overført overskud </t>
  </si>
  <si>
    <t>E (en delmængde af denne post)</t>
  </si>
  <si>
    <t>A</t>
  </si>
  <si>
    <t>A (Ref. EU-CC2)</t>
  </si>
  <si>
    <t>C (Ref. EU-CC2)</t>
  </si>
  <si>
    <t>B (Ref. EU-CC2)</t>
  </si>
  <si>
    <t>D (Ref. EU-CC2)</t>
  </si>
  <si>
    <t>C (en delmængde af denne post)
D (en delmængde af denne post)</t>
  </si>
  <si>
    <t>C (en delmængde af denne post) 
B (en delmængde af denne post)</t>
  </si>
  <si>
    <t>C (en delmængde af denne post)</t>
  </si>
  <si>
    <t>Udlånsvækst</t>
  </si>
  <si>
    <t>Summen af store eksponeringer</t>
  </si>
  <si>
    <t>Likviditetspejlemærke</t>
  </si>
  <si>
    <t>Ejendomseksponering</t>
  </si>
  <si>
    <t>Grænseværdier</t>
  </si>
  <si>
    <t xml:space="preserve">Aktuel værdi </t>
  </si>
  <si>
    <t>N/A</t>
  </si>
  <si>
    <t>Se under punkt a) ovenfor</t>
  </si>
  <si>
    <t>Artikel 451a, stk. 4, i CRR</t>
  </si>
  <si>
    <t>Bestyrelsen forholder sig til tilsynsdiamantens likviditetspejlemærke samt likviditetsgrad (LCR) og nøgletallet for stabil finansiering (NSFR).</t>
  </si>
  <si>
    <t>Kreditrisikoen er styret gennem Merkurs kreditpolitik. Kreditpolitikken dækker alle typer af kreditrisiko i alle Merkurs enheder og forretningsaktiviteter og fastsætter Merkurs risikoappetit under hensyn til bl.a. Merkurs forretningsmodel, størrelse, bestyrelsens, direktionens og medarbejdernes kompetencer, de anvendte it-systemer.
Formålet med den fastsatte kreditpolitik er at holde risikoen på et acceptabelt niveau i forhold til Merkurs risikoappetit, kapitalgrundlag og forretningsvolumen, givet den generelle udvikling i dansk økonomi.
Den løbende overvågning og rapportering vedrørende kreditrisiko sikrer en løbende overensstemmelse med den godkendte risikoappetit.</t>
  </si>
  <si>
    <t>En beskrivelse af instituttets strategier og procedurer til styring af markedsrisiko, herunder: 
- en forklaring af de ledelsesmæssige strategiske mål i forbindelse med handelsaktiviteter samt de indførte procedurer med henblik på at identificere, måle, overvåge og kontrollere instituttets markedsrisici 
- en beskrivelse af politikkerne til risikoafdækning og -reduktion samt strategier og procedurer til overvågning af afdækningsmekanismernes løbende effektivitet</t>
  </si>
  <si>
    <t>Finanstilsynet har ikke anmodet Merkur herom</t>
  </si>
  <si>
    <t>Se oplysninger ovenfor i punkt a)</t>
  </si>
  <si>
    <t>Merkurs aflønning er baseret på fast løn. Der kan udbetales variabel løn i form af engangsvederlag.</t>
  </si>
  <si>
    <t>Merkurs aflønning er baseret på fast løn.</t>
  </si>
  <si>
    <t>Aktier eller tilsvarende ejerskabsinteresser</t>
  </si>
  <si>
    <t>Investerings-bankvirksomhed</t>
  </si>
  <si>
    <t>Detailbank-ydelser</t>
  </si>
  <si>
    <t>Uafhængige interne kontrol-funktioner</t>
  </si>
  <si>
    <t>Ansvarsfraskrivelse</t>
  </si>
  <si>
    <t>Denne publikation er udelukkende udarbejdet af Merkur Andelskasse til orientering, og der påtages intet ansvar for tab som følge af tillid til den. Beløb i publikationen er angivet i DKK 1.000, medmindre andet er angivet. Derfor kan der opstå afrundingsforskelle, fordi hovedtotaler afrundes, og de underliggende decimaler ikke vises. Denne publikation er beskyttet af ophavsret og må ikke gengives helt eller delvist uden tilladelse.</t>
  </si>
  <si>
    <t>Besvarelse</t>
  </si>
  <si>
    <t>&gt;100%</t>
  </si>
  <si>
    <t>&lt;25%</t>
  </si>
  <si>
    <t>Merkur anvender stresstest som en del af sin risikostyring på en række forskellige risikoområder, blandt andet på likviditetsområdet og området for overdreven gearing. Der henvises til tabellerne for risikostyring af de enkelte risikoområder for uddybende information om Merkurs anvendelse af stresstest til risikostyringsmæssige formål.</t>
  </si>
  <si>
    <t>Merkur er eksponeret i forhold til en række forskellige risikotyper. Bestyrelsen fastlægger med udgangspunkt i Merkurs forretningsmodel og Merkurs strategiske målsætninger relevante risikopolitikker samt principper for risiko- og kapitalstyring. Formålet med Merkurs politikker for risikostyring er at minimere tab, der kan opstå som følge af uforudsigelig udvikling på de finansielle markeder. Der henvises til tabellerne for risikostyring af de enkelte risikoområder for uddybende information om Merkurs politikker på de enkelte risikoområder.</t>
  </si>
  <si>
    <t>Samlede kapitalgrundlags-krav</t>
  </si>
  <si>
    <t xml:space="preserve">Oplysninger om navnet på, sammensætningen af og mandatet for det hovedorgan (ledelsesorgan eller eventuelt løn- og vederlagsudvalg), der fører tilsyn med aflønningspolitikken, og antallet af møder, som afholdes af hovedorganet i løbet af regnskabsåret.
</t>
  </si>
  <si>
    <t xml:space="preserve">Oplysninger om eksterne eksperter, som er blevet konsulteret, samt hvilket organ der har bestilt dem, og hvilke områder af aflønningsrammen der er tale om.
</t>
  </si>
  <si>
    <t xml:space="preserve">En beskrivelse af anvendelsesområdet for instituttets aflønningspolitik (eksempelvis efter region eller forretningsområde), samt i hvilket omfang den finder anvendelse på datterselskaber og filialer i tredjelande.
</t>
  </si>
  <si>
    <t xml:space="preserve">De politikker og kriterier, der anvendes ved tildelingen af garanteret variabel aflønning og fratrædelsesgodtgørelse.
</t>
  </si>
  <si>
    <t xml:space="preserve">Beskrivelse af de måder, hvorpå der tages højde for eksisterende og fremtidige risici i aflønningsprocesserne. Offentliggørelsen skal indeholde en oversigt over de væsentligste risici, beregningen af dem, og hvordan disse beregninger påvirker aflønningen.
</t>
  </si>
  <si>
    <t xml:space="preserve">Forholdene mellem fast og variabel aflønning fastsat i henhold til artikel 94, stk. 1, litra g), i CRD.
</t>
  </si>
  <si>
    <t xml:space="preserve">Oplysninger om de foranstaltninger, som gennemføres af instituttet for at justere den variable aflønning i tilfælde af, at resultatmålene er svage, herunder instituttets kriterier for bestemmelse af "svage" resultatmål.
</t>
  </si>
  <si>
    <t xml:space="preserve">Oplysninger om de specifikke resultatindikatorer, der anvendes til at fastlægge de variable lønkomponenter, og de kriterier, der anvendes til at fastlægge balancen mellem de forskellige former for tildelte instrumenter, herunder aktier, tilsvarende ejerskabsinteresser, instrumenter baseret på aktiver, tilsvarende ikkelikvide instrumenter, optioner og andre instrumenter.
</t>
  </si>
  <si>
    <t xml:space="preserve">Med henblik på dette litra angiver institutter, der er indrømmet en sådan undtagelse, om dette er på grundlag af artikel 94, stk. 3, litra a), og/eller litra b), i CRD. De angiver også, på hvilket af aflønningskravene de anvender undtagelsen eller undtagelserne, det antal medarbejdere, der er genstand for undtagelsen eller undtagelserne, og deres samlede aflønning opdelt i fast og variabel aflønning.
</t>
  </si>
  <si>
    <t xml:space="preserve">En beskrivelse af medarbejdere eller kategorier af medarbejdere, hvis arbejde har væsentlig indflydelse på institutternes risikoprofil.
</t>
  </si>
  <si>
    <t>Kilde baseret på referencenumre/-bogstaver i balancen i henhold til den tilsynsmæssige ramme for konsolideringen </t>
  </si>
  <si>
    <t>(1.000 kr.)</t>
  </si>
  <si>
    <t>E (Ref. EU-CC2)</t>
  </si>
  <si>
    <t>G</t>
  </si>
  <si>
    <t>G (Ref. EU-CC2)</t>
  </si>
  <si>
    <t>EU REM2 – Særlige betalinger til medarbejdere, hvis arbejde har væsentlig indflydelse på instituttets risikoprofil (identificerede medarbejdere)</t>
  </si>
  <si>
    <t xml:space="preserve">EU REM3 – Udskudt aflønning </t>
  </si>
  <si>
    <t>EU REM4 – Aflønning på 1 mio. EUR eller derover pr. regnskabsår</t>
  </si>
  <si>
    <t>Opfølgning og rapportering vedrørende operationel risiko er forankret i compliancefunktionen, mens ansvaret for håndtering af risiciene ligger i første forsvarslinje hos de forretningsansvarlige enheder. Der er således sikret funktions-adskillelse mellem udførelse og kontrol af aktiviteter.
Udover identificering af operationelle risici foretages der en systematisk registrering, kategorisering og rapportering af alle operationelle hændelser, som har medført et tab over 25.000 kr.
Der sker løbende rapportering til bestyrelsen om hændelser, der har medført eller kunne have medført tab over 100.000 kr.  eller som minimum kvartårligt.</t>
  </si>
  <si>
    <r>
      <t xml:space="preserve">Ledelsesorganet i dets ledelsesfunktion </t>
    </r>
    <r>
      <rPr>
        <b/>
        <vertAlign val="superscript"/>
        <sz val="11"/>
        <color theme="0"/>
        <rFont val="Calibri"/>
        <family val="2"/>
        <scheme val="minor"/>
      </rPr>
      <t>1)</t>
    </r>
  </si>
  <si>
    <r>
      <t>Andre medarbejdere i den øverste ledelse</t>
    </r>
    <r>
      <rPr>
        <b/>
        <vertAlign val="superscript"/>
        <sz val="11"/>
        <color theme="0"/>
        <rFont val="Calibri"/>
        <family val="2"/>
        <scheme val="minor"/>
      </rPr>
      <t xml:space="preserve"> 2)</t>
    </r>
  </si>
  <si>
    <r>
      <t>Andre identificerede medarbejdere</t>
    </r>
    <r>
      <rPr>
        <b/>
        <vertAlign val="superscript"/>
        <sz val="11"/>
        <color theme="0"/>
        <rFont val="Calibri"/>
        <family val="2"/>
        <scheme val="minor"/>
      </rPr>
      <t xml:space="preserve"> 3)</t>
    </r>
  </si>
  <si>
    <t>1) Ledelsesorganet i dets ledelsesfunktion svarer til Merkurs bestyrelse</t>
  </si>
  <si>
    <r>
      <t>Ledelsesorganet i dets ledelsesfunktion</t>
    </r>
    <r>
      <rPr>
        <b/>
        <vertAlign val="superscript"/>
        <sz val="9"/>
        <color theme="0"/>
        <rFont val="Verdana"/>
        <family val="2"/>
      </rPr>
      <t xml:space="preserve"> 1)</t>
    </r>
  </si>
  <si>
    <t xml:space="preserve">Den af bestyrelsen besluttede maksimale risikotolerance styres via de fastsatte grænser i de enkelte politikker.
Kreditrisiko er styret gennem Merkurs kreditpolitik med mål om at holde risikoen på et acceptabelt niveau i forhold til Merkurs kapitalgrundlag og forretningsvolumen, givet den generelle udvikling i dansk økonomi. Hertil den løbende overvågning og rapportering vedrørende kreditrisiko sikrer overensstemmelse med den godkendte risikoappetit.
Merkur påtager sig markedsrisiko, primært repræsenteret ved renterisiko. Bestyrelsen er overordnet ansvarlig for markedsrisikopolitikken, herunder fastsættelse af Merkurs overordnede markedsrisikoprofil og rammer. Merkur tilpasser sin markedsrisiko i overensstemmelse med markedsudviklingen og opretholder en passende risikoappetit i forhold til den af bestyrelsen aftalte risikoprofil.
Forretningsmodellen medfører likviditetsrisiko. Disse risici kontrolleres og overvåges gennem aktiv likviditetsstyring, som sikrer tilstrækkelig likviditet, således at Merkur kan opfylde sine forpligtelser. Likviditetsrisikoen overvåges og styres på daglig grundlag for at overholde den af bestyrelsen vedtagne likviditetspolitik.
Desuden har bestyrelsen vedtaget en politik for operationelle risici, der søger at sikre, at Merkurs eksponering for operationelle risici og deraf følgende tab er på et acceptabelt niveau i forhold til Merkurs overordnede mål. 
Den samlede risiko justeres løbende for at harmonere med Merkurs risikoprofil og kapitalstruktur i overensstemmelse med Merkurs kapitalstyring. Bestyrelsen modtager løbende rapportering vedrørende udvikling i risikotyperne, og hvordan Merkur manøvrerer indenfor de relevante politikker. Dette giver mulighed for bestyrelsen til at føre tilsyn med overholdelsen af de godkendte politikker.
</t>
  </si>
  <si>
    <t>Merkur ønsker som hovedregel sikkerhedsstillelse fra kunden i form af pantsætning af kundens aktiver. Ud over pant i fast ejendom tilstræbes, at undgå væsentlige risikokoncentrationer på sikkerheder.
Merkur ønsker et rimeligt forhold mellem prisen på en kredit og den risiko, eksponeringen påfører Merkur. Ved prissætningen tages der højde for eksponeringens størrelse, kapitalbinding, risikoen på kunden, sikkerhedsstillelse og indtjening på andre forretninger.</t>
  </si>
  <si>
    <t>Merkurs bestyrelse har i markedsrisikopolitikken fastlagt de overordnede rammer og principper for styring af Merkurs markedsrisiko. Ved markedsrisiko forstås risikoen for, at dagsværdien af finansielle instrumenter og afledte finansielle instrumenter fluktuerer som følge af ændringer i markedspriser. Merkurs markedsrisici omfatter: aktierisici, renterisici, valutarisici og andre prisrisici. Merkurs grundlæggende målsætning vedrørende markedsrisici er, at Merkur ønsker at opnå det bedst mulige afkast under hensyn til, at der føres en forsigtig og konservativ markedsrisikopolitik, hvor der primært investeres i likvide danske børsnoterede værdipapirer. Til afdækning og styring af de forskellige markedsrisikotyper anvender Merkur afledte finansielle instrumenter i det omfang, der er et ønske om at reducere eller eliminere den markedsrisiko, som Merkur har påtaget sig.
Merkurs styring af markedsrisikoen fastlægges overordnet i markedsrisikopolitikken og suppleres af den organisatoriske ansvarsfordeling på markedsrisikoområdet samt detaljerede instrukser vedrørende markedsrisikoområdet, som går ned gennem organisationen startende med bestyrelsens instruks til direktionen vedrørende markedsrisiko.</t>
  </si>
  <si>
    <t>Immaterielle aktiver</t>
  </si>
  <si>
    <t>31.12.2023</t>
  </si>
  <si>
    <t>Kapitalgrundlag og nedskrivningsrelevante passivposter, forhold og bestanddele</t>
  </si>
  <si>
    <t>EU-1a</t>
  </si>
  <si>
    <t>Minimumskrav for kapitalgrundlag og nedskrivningsrelevante passiver (MREL)</t>
  </si>
  <si>
    <t>EU-7</t>
  </si>
  <si>
    <t>EU-8</t>
  </si>
  <si>
    <t>EU-9</t>
  </si>
  <si>
    <t>EU-10</t>
  </si>
  <si>
    <t>Kapitalgrundlag og nedskrivningsrelevante passivposter</t>
  </si>
  <si>
    <t>Heraf kapitalgrundlag og efterstillede passiver</t>
  </si>
  <si>
    <t>Afviklingskoncernens samlede risikoeksponering (SRE)</t>
  </si>
  <si>
    <t xml:space="preserve">Kapitalgrundlag og nedskrivningsrelevante passiver som en procentdel af SRE </t>
  </si>
  <si>
    <t>Afviklingskoncernens samlede eksponeringsmål (SEM)</t>
  </si>
  <si>
    <t xml:space="preserve">Kapitalgrundlag og nedskrivningsrelevante passiver som en procentdel af SEM </t>
  </si>
  <si>
    <t xml:space="preserve">Heraf kapitalgrundlag eller efterstillede passiver </t>
  </si>
  <si>
    <t>MREL udtrykt som en procentdel af SRE</t>
  </si>
  <si>
    <t>Heraf som skal opfyldes med kapitalgrundlag eller efterstillede passiver</t>
  </si>
  <si>
    <t>MREL udtrykt som en procentdel af SEM</t>
  </si>
  <si>
    <t>Kapitalgrundlag og nedskrivningsrelevante passivposter og justeringer</t>
  </si>
  <si>
    <t>Egentlig kernekapital (CET1)</t>
  </si>
  <si>
    <t>Hybrid kernekapital (AT1)</t>
  </si>
  <si>
    <t>Supplerende kapital (T2)</t>
  </si>
  <si>
    <t xml:space="preserve">Kapitalgrundlag og nedskrivningsrelevante passiver: Ikke-lovpligtige kapitalelementer </t>
  </si>
  <si>
    <t>EU-12a</t>
  </si>
  <si>
    <t>EU-12b</t>
  </si>
  <si>
    <t>EU-12c</t>
  </si>
  <si>
    <t>EU TLAC1 - sammensætning - MREL</t>
  </si>
  <si>
    <t>EU-17a</t>
  </si>
  <si>
    <t>Nedskrivningsrelevante passivposter forud for justeringer</t>
  </si>
  <si>
    <t>Heraf efterstillede passivposter</t>
  </si>
  <si>
    <t>Kapitalgrundlag og nedskrivningsrelevante passiver: Justeringer af ikke-lovpligtige kapitalelementer</t>
  </si>
  <si>
    <t>EU-22a</t>
  </si>
  <si>
    <t>tom</t>
  </si>
  <si>
    <t>EU-26a</t>
  </si>
  <si>
    <t>EU-31a</t>
  </si>
  <si>
    <t xml:space="preserve">Kapitalgrundlag og nedskrivningsrelevante passivposter forud for justeringer </t>
  </si>
  <si>
    <t xml:space="preserve">Kapitalgrundlag og nedskrivningsrelevante passivposter efter justeringer </t>
  </si>
  <si>
    <t>Samlet risikoeksponering (SRE)</t>
  </si>
  <si>
    <t>Samlet eksponeringsmal (SEM)</t>
  </si>
  <si>
    <t>Kapitalgrundlag og nedskrivningsrelevante passiver som en procentdel af SRE</t>
  </si>
  <si>
    <t>Kapitalgrundlag og nedskrivningsrelevante passiver som en procentdel af SEM</t>
  </si>
  <si>
    <t xml:space="preserve">Nedskrivningsrelevante passivinstrumenter, der er udstedt direkte af afviklingsenheden, 
og som er efterstillet udelukkede passiver (ikke omfattet af overgangsbestemmelser) </t>
  </si>
  <si>
    <t xml:space="preserve">Nedskrivningsrelevante passivinstrumenter, der er udstedt af andre enheder inden for 
afviklingskoncernen, og som er efterstillet udelukkede passiver (ikke omfattet af overgangs-bestemmelser) </t>
  </si>
  <si>
    <t xml:space="preserve">Nedskrivningsrelevante passivinstrumenter, der er efterstillet udelukkede passiver, udstedt 
for den 27. juni 2019 (efterstillet og omfattet af overgangsbestemmelser) </t>
  </si>
  <si>
    <t xml:space="preserve">Beløb, der udgøres af efterstillede nedskrivningsrelevante instrumenter, nar det er
 relevant efter anvendelse artikel 72b, stk. 3, i CRR </t>
  </si>
  <si>
    <t>Beskrivelse af placeringer i prioritetsrækkefølgen ved insolvens (fritekst)</t>
  </si>
  <si>
    <t>Tom</t>
  </si>
  <si>
    <r>
      <t xml:space="preserve">heraf restløbetid </t>
    </r>
    <r>
      <rPr>
        <sz val="11"/>
        <color theme="1"/>
        <rFont val="Calibri"/>
        <family val="2"/>
      </rPr>
      <t xml:space="preserve">≥ </t>
    </r>
    <r>
      <rPr>
        <sz val="11"/>
        <color theme="1"/>
        <rFont val="Calibri"/>
        <family val="2"/>
        <scheme val="minor"/>
      </rPr>
      <t xml:space="preserve">10 år, dog undtagen værdipapirer uden udløbsdato </t>
    </r>
  </si>
  <si>
    <r>
      <t xml:space="preserve">heraf restløbetid </t>
    </r>
    <r>
      <rPr>
        <sz val="11"/>
        <color theme="1"/>
        <rFont val="Calibri"/>
        <family val="2"/>
      </rPr>
      <t>≥</t>
    </r>
    <r>
      <rPr>
        <sz val="11"/>
        <color theme="1"/>
        <rFont val="Calibri"/>
        <family val="2"/>
        <scheme val="minor"/>
      </rPr>
      <t xml:space="preserve"> 2 år &lt; 5 år</t>
    </r>
  </si>
  <si>
    <r>
      <t xml:space="preserve">heraf restløbetid </t>
    </r>
    <r>
      <rPr>
        <sz val="11"/>
        <color theme="1"/>
        <rFont val="Calibri"/>
        <family val="2"/>
      </rPr>
      <t>≥</t>
    </r>
    <r>
      <rPr>
        <sz val="11"/>
        <color theme="1"/>
        <rFont val="Calibri"/>
        <family val="2"/>
        <scheme val="minor"/>
      </rPr>
      <t xml:space="preserve"> 1 år &lt; 2 år</t>
    </r>
  </si>
  <si>
    <t>heraf værdipapirer uden udløbsdato</t>
  </si>
  <si>
    <t>Sum</t>
  </si>
  <si>
    <t>Prioritetsrækkefølge ved insolvens</t>
  </si>
  <si>
    <t xml:space="preserve">Kapitalgrundlag og passiver, der potentielt er nedskrivnings- relevante med henblik
på at opfylde MREL </t>
  </si>
  <si>
    <t>NEP</t>
  </si>
  <si>
    <t>Tier2</t>
  </si>
  <si>
    <t>CET1</t>
  </si>
  <si>
    <t xml:space="preserve">Nedskrivningsrelevante passiver, der ikke er efterstillet udelukkede passiver (ikke omfattet 
af overgangsbestemmelser, før indførelse af loftet) </t>
  </si>
  <si>
    <t>Væsentlige målekriterier for nedskrivningsegnede passiver (NEP-kravet)</t>
  </si>
  <si>
    <r>
      <t xml:space="preserve">heraf restløbetid </t>
    </r>
    <r>
      <rPr>
        <sz val="11"/>
        <color theme="1"/>
        <rFont val="Calibri"/>
        <family val="2"/>
      </rPr>
      <t xml:space="preserve">≥ </t>
    </r>
    <r>
      <rPr>
        <sz val="11"/>
        <color theme="1"/>
        <rFont val="Calibri"/>
        <family val="2"/>
        <scheme val="minor"/>
      </rPr>
      <t>5 år &lt; 10 år</t>
    </r>
  </si>
  <si>
    <t>Skema EU KM2 - Skema om væsentlige målekriterier - MREL</t>
  </si>
  <si>
    <t>Skema EU TLAC1 - sammensætning - MREL</t>
  </si>
  <si>
    <t>Skema - EU TLAC3b - Kreditorrækkefølge — Afviklingsenhed</t>
  </si>
  <si>
    <t>EU TLAC3b -  Kreditorrækkefølge — Afviklingsenhed</t>
  </si>
  <si>
    <t>Andel bestående af kapitalgrundlag og nedskrivningsrelevante passiver</t>
  </si>
  <si>
    <t>Institutspecifikt kombineret bufferkrav</t>
  </si>
  <si>
    <t>Heraf systemisk risikobufferkrav</t>
  </si>
  <si>
    <t>Memorandumposter</t>
  </si>
  <si>
    <t>EU-32</t>
  </si>
  <si>
    <t>Heraf kontracyklisk bufferkrav</t>
  </si>
  <si>
    <t>Heraf kapitalbevaringsbufferkrav</t>
  </si>
  <si>
    <t>Heraf Kapitalgrundlag og efterstillede passiver</t>
  </si>
  <si>
    <t xml:space="preserve">Supplerende kapitalinstrumenter med en restløbetid på mindst ét år, for så vidt som de ikke 
kan betragtes som supplerende kapitalposter </t>
  </si>
  <si>
    <t>(Fradrag af eksponeringer mellem afviklingskoncerner, der er omfattet af multiple point entry (MPE))</t>
  </si>
  <si>
    <t>(Fradrag af investeringer i andre nedskrivningsrelevante passivinstrumenter)</t>
  </si>
  <si>
    <t>Der henvises til beskrivelsen i afsnittet Artikel 435, stk. 1, litra f), i CRR i "Tabel EU OVA" i nærværende offentliggørelse.</t>
  </si>
  <si>
    <t>- Koncentrationsgrænser for sikkerhedspuljer og finansieringskilder (både produkter og modparter)</t>
  </si>
  <si>
    <t>- Individuelt tilpassede måleredskaber eller -kriterier, der vurderer strukturen i bankens balance, eller som projicerer pengestrømme og fremtidige likviditetspositioner under hensyntagen til risici uden for balancen, som er specifikke for den pågældende bank</t>
  </si>
  <si>
    <t>- Likviditetseksponeringer og finansieringsbehov hos individuelle juridiske enheder, udenlandske filialer og datterselskaber under hensyntagen til retlige, reguleringsmæssige og operationelle begrænsninger for overførbarheden af likviditet</t>
  </si>
  <si>
    <t>- Balanceførte og ikkebalanceførte poster inddelt i løbetidsintervaller og de deraf følgende likviditetsmangler.</t>
  </si>
  <si>
    <t>EU KM2 - Skema om væsentlige målekriterier - MREL</t>
  </si>
  <si>
    <t xml:space="preserve">Lønpolitikken for Merkurs bestyrelse, direktion og relevante medarbejdere fremgår af Merkurs hjemmeside på merkur.dk/privat/produkter/ovrig-information/
</t>
  </si>
  <si>
    <t>Minimumskrav for kapitalgrundlag 
og nedskrivningsrelevante passiver (MREL)</t>
  </si>
  <si>
    <t>Minimumskrav for kapitalgrundlag
 og nedskrivningsrelevante passiver (MREL)</t>
  </si>
  <si>
    <t>Merkur er eksponeret mod potentielle tab som følge af operationelle risici. Ved operationelle risici forstås risikoen for tab som følge af uhensigtsmæssige eller mangelfulde interne procedurer, menneskelige fejl, systemmæssige fejl eller som følge af eksterne begivenheder, herunder juridiske risici og risici som følge af outsourcing. Ved risici som følge af outsourcing forstås risiko for tab, som direkte eller indirekte kan henføres til Merkurs eller leverandørers operationelle håndtering i forbindelse med outsourcing af processer, tjenesteydelser eller aktiviteter til en leverandør. Tillige behandles omdømmerisiko og strategiske risici efter de samme principper operationelle risiko. Operationelle risici omfatter desuden modelrisiko, der er risikoen for tab som følge af beslutninger, der hovedsagelig baseres på resultater fra interne modeller. De operationelle risici opstår ved fejl i udviklingen, gennemførelsen eller anvendelsen af sådanne modeller.
For at reducere risikoen for at der sker operationelle hændelser med væsentlige tab til følge, overvåger og styrer Merkur operationelle risici. Der er primært fokus på de største risici med store potentielle tab.
Bestyrelsen fastlægger Merkurs politik for operationel risiko. Herunder fastlægges også risikoappetitten på området. Målet med politikken for operationel risiko er at fremme en åben og ikke-fordømmende kultur blandt medarbejderne med henblik på at øge bevidstheden om operationelle risici og sikre videndeling herom blandt medarbejderne. Den enkelte medarbejder er ansvarlig for åbent at kommunikere om operationelle hændelser, der har eller kan medføre tab. Politikken beskriver desuden, hvordan det sikres, at bestyrelsen og direktionen løbende orienteres om væsentlige risikoområder.
Operationelle risici vurderes ud fra, hvor sandsynligt det er, at risikoen materialiserer sig i form af en operationel hændelse, samt hvilke konsekvenser dette kan medføre. Risikoappetitten for operationelle risici er i politikken fastlagt som værende middel i forhold til de øvrige risikotyper i Merkur.
Alle aktiviteter i Merkur er forbundet med operationel risiko, hvorfor det er en væsentlig opgave at arbejde på at begrænse det operationelle risikoniveau. For at holde operationelle risici på et for bestyrelsen acceptabelt niveau er Merkur indrettet med en klar organisatorisk ansvarsfordeling med den nødvendige og tilstrækkelige funktionsadskillelse, kontrol og forretningsgange på alle væsentlige aktivitetsområder.</t>
  </si>
  <si>
    <t>Heraf buffer for globalt systemisk vigtige institutter (G-SII-buffer) eller buffer for andre systemisk vigtige institutter (O_SII-buffer)</t>
  </si>
  <si>
    <t>Det samlede beløb, der udgøres af udelukkede passiver, jf. artikel 72a, stk. 3, i forordning (EU) nr. 575/2013</t>
  </si>
  <si>
    <t>Kapitalgrundlag med henblik på artikel 92a i forordning (EU) nr. 575/2013 og artikel 45 i direktiv
 2014/59/EU</t>
  </si>
  <si>
    <t>Afviklingskoncernens risikovægtede eksponeringsværdi og eksponeringsmål bag gearingsgraden</t>
  </si>
  <si>
    <t>Nedskrivningsrelevante passiver, der ikke er efterstillet udelukkede passiver, udstedt for den
 27. juni 2019 (for indførelse af loftet)</t>
  </si>
  <si>
    <t>Egentlig kernekapital (som en procentdel af SRE), der star til rådighed efter opfyldelse af 
afviklingskoncernens krav</t>
  </si>
  <si>
    <t>31. december 2024</t>
  </si>
  <si>
    <t>31.12.2024</t>
  </si>
  <si>
    <t>31.december 2024</t>
  </si>
  <si>
    <t>30.09.2024</t>
  </si>
  <si>
    <t>30.06.2024</t>
  </si>
  <si>
    <t>31.03.2024</t>
  </si>
  <si>
    <t xml:space="preserve">Merkurs bestyrelse har den 25. februar 2025 godkendt nærværende søjle III oplysningsforpligtelser for 2024.
Det er bestyrelsens vurdering, at Merkurs risikostyring overholder gældende regler og standarder, er passende og effektiv og er i overensstemmelse med Merkurs forretningsmodel. Det er endvidere bestyrelsens vurdering, at risikostyringssystemerne er tilstrækkelige i forhold til risikoappetit og strategi, således at der herved sikres going concern.
Det er endvidere bestyrelsens vurdering, at Merkurs overordnede risikoprofil i tilknytning til Merkurs forretningsstrategi, forretningsmodel samt nøgletal, giver et relevant og dækkende billede af Merkurs risikoforvaltning, herunder af, hvordan Merkurs risikoprofil og den risikoappetit, som bestyrelsen har fastsat, påvirker hinanden. Nedenstående fremgår beskrivelse samt tilsynsdiamanten.
Bestyrelsens vurdering er foretaget på baggrund af den af bestyrelsen vedtagne forrentningsmodel og strategi samt materiale og rapportering forelagt for bestyrelsen af direktionen, den risikoansvarlige og den complianceansvarlige samt på grundlag af bestyrelsen indhentede supplerende oplysninger eller redegørelser.
Forretningsstrategien er baseret på Merkurs værdigrundlag om en bæredygtig samfundsudvikling samt på ønsket om at være en stærk og attraktiv samarbejdspartner for private og erhvervsvirksomheder. Merkur ønsker en lønsom indtjening baseret på en prissætning af produkter, som afspejler den risiko og den kapitalbinding, som Merkur påtager sig sammen med en helhedsvurdering af forretningsomfanget med kunder og modparter. Merkur ønsker en passende robust kapitalbase, som understøtter forretningsmodellen.
En gennemgang af forretningsmodel og politikker viser, at forretningsmodellens overordnede krav til de enkelte forretningsområder udmøntes og er afspejlet i de enkelte politikker og specificerede grænser, herunder i bestyrelsens retningslinjer til direktionen og videregivne beføjelser til andre organisatoriske enheder. De specificerede grænser vurderes at være udformet således, at de er gennemsigtige og kontrollerbare. Gennemgangen viser desuden, at de reelle risici ligger indenfor grænserne fastsat i de enkelte politikker og i videregivne beføjelser, og det er på den baggrund bestyrelsens vurdering, at der er overensstemmelse mellem forretningsmodel, politikker, retningslinjer og de reelle risici indenfor de enkelte områder.
</t>
  </si>
  <si>
    <t>Bestyrelsen har besluttet en politik på likviditetsområdet, der fastlægger den overordnede risikoprofil og den overordnede organisatoriske ansvarsfordeling med henblik på lønsomt at understøtte Merkurs forretningsmodel. Ved likviditetsrisiko forstås risikoen for, at Merkurs omkostninger til likviditetsfremskaffelse stiger uforholdsmæssigt meget, at manglende funding forhindrer Merkur i at opretholde den vedtagne forretningsmodel, samt at Merkur ultimativt ikke kan opfylde sine betalingsforpligtelser på baggrund af manglende funding.
I likviditetspolitikken identificeres forskellig former for likviditetsrisiko, og der angives specifikke grænser for, hvor store en risiko Merkur ønsker at påtage sig. 
Det er Merkurs mål, at kundernes indlån (ekskl. indlån i puljeordninger) som minimum skal udgøre 115 % af kundernes udlån. Ultimo 2024 overstiger indlån (ekskl. indlån i puljeordninger), i alt 4.402 mio. kr., det samlede udlån på 1.923 mio. kr. med 2.479 mio. kr.</t>
  </si>
  <si>
    <t xml:space="preserve">Metode til vurdering af Merkurs interne kapital findes i Det individuelle solvensbehov pr. 31. december 2024 på Merkurs hjemmeside merkur.dk/privat/produkter/ovrig-information/arsrapporter/
</t>
  </si>
  <si>
    <t>Der henvises til Årsrapporten 2024, note 7 vedrørende kvalitative oplysninger om aflønning.</t>
  </si>
  <si>
    <t>De supplerende søjle III-oplysninger pr. 31. december 2024 er udarbejdet i overensstemmelse med Merkurs bestyrelsesgodkendte politik for offentliggørelse af søjle III-oplysninger, som er baseret på Europa-Parlamentets og Rådets forordning 2019/876 af 20. maj 2019, EU-kommissionens gennemførelsesforordning 2021/637 af 15. marts 2021 samt EU-kommissionens gennemførselsforordning 2021/763 af 23. april 2021. Politikken fastlægger Merkurs interne kontroller og procedurer for yderligere søjle III-oplysninger og omfatter ansvarsfordeling samt krav til fuldstændighed og dokumentation.
25. februar 2025
Charlotte Skovgaard
Adm. direktør</t>
  </si>
  <si>
    <t>Den væsentligste risiko i Merkur er kreditrisikoen, defineret som tab som følge af debitors misligholdelse af betalingsforpligtelser over for Merkur.
I henhold til Merkurs kreditpolitik er risikoprofilen på kreditområdet fastsat som mellem, således at Merkurs eksponeringer som udgangspunkt er 2B eller bedre. 
Følgende centrale elementer fra kreditpolitikken kan fremhæves:
Merkur ønsker at betjene både privatkunder og erhvervskunder. På udlånssiden ønsker Merkur helkundeforhold. Merkurs kundeforhold er fordelt mellem privatkunder og erhvervskunder i forhold 45/55.
Merkur er opmærksom på, at denne fordeling kan ændres ved indgåelse af nye engagementer og ved omlægning af eksisterende. Der skal altid være minimum 40 % privatkunder.
Merkur ønsker ingen væsentlige eksponering mod udenlandske aktiviteter.
Merkur ønsker som udgangspunkt ikke eksponeringer, der overstiger 5 pct. af kapitalgrundlaget. Med baggrund i Tilsynsdiamantens pejlemærke for store eksponeringer styrer Merkur efter, at summen af store eksponeringer aldrig overstiger 140 pct. af kapitalgrundlaget.
Merkur ønsker som hovedregel ikke eksponeringer inden for én branche, der påfører Merkur et kapitalkrav på mere end 15 pct. af samlede udlån og garantier.  For erhvervskunder under ét må der maksimalt være en eksponering på 60 pct.</t>
  </si>
  <si>
    <t xml:space="preserve">Merkurs bestyrelse har vedtaget en aflønningspolitik, som forelægges repræsentantskabet. Bestyrelsen skal løbende gennemgå lønpolitikken og tilpasse til Merkurs udvikling. Ved enhver ændring og mindst hvert fjerde år forelægges lønpolitikken til generalforsamlingens godkendelse. 
Lønpolitikken offentliggøres hurtigst muligt efter godkendelse på generalforsamlingen på Merkurs hjemmeside merkur.dk/privat/produkter/ovrig-information/
Henset til, at Merkur ikke er et børsnoteret pengeinstitut og har under 1.000 medarbejdere, er der ikke nedsat et
aflønningsudvalg.
Bestyrelsen fører kontrol med aflønning af direktionen, den risikoansvarlige og den complianceansvarlige
Sparekassen anvender ikke variable løndele, hverken i form af løn, aktier, optioner eller pensionsbidrag. 
</t>
  </si>
  <si>
    <t xml:space="preserve">Redegørelse for god selskabsledelse fremgår af Merkurs hjemmeside på merkur.dk/privat/produkter/ovrig-information/ samt af Årsrapporten 2024 side 53.
</t>
  </si>
  <si>
    <t>Bestyrelsens og direktionens øvrige ledelseserhverv, udover Merkurs, fremgår af Årsrapporten 2024 side 24-28.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</si>
</sst>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0\ &quot;kr.&quot;;[Red]\-#,##0\ &quot;kr.&quot;"/>
    <numFmt numFmtId="43" formatCode="_-* #,##0.00_-;\-* #,##0.00_-;_-* &quot;-&quot;??_-;_-@_-"/>
    <numFmt numFmtId="164" formatCode="_-* #,##0.00_-;\-* #,##0.00_-;_-* \-??_-;_-@_-"/>
    <numFmt numFmtId="165" formatCode="_ &quot;kr.&quot;\ * #,##0.00_ ;_ &quot;kr.&quot;\ * \-#,##0.00_ ;_ &quot;kr.&quot;\ * &quot;-&quot;??_ ;_ @_ "/>
    <numFmt numFmtId="166" formatCode="_ * #,##0.00_ ;_ * \-#,##0.00_ ;_ * &quot;-&quot;??_ ;_ @_ "/>
    <numFmt numFmtId="167" formatCode="0.0%"/>
  </numFmts>
  <fonts count="91" x14ac:knownFonts="1">
    <font>
      <sz val="11"/>
      <color theme="1"/>
      <name val="Calibri"/>
      <family val="2"/>
      <scheme val="minor"/>
    </font>
    <font>
      <sz val="11"/>
      <color rgb="FFFF0000"/>
      <name val="Calibri"/>
      <family val="2"/>
      <scheme val="minor"/>
    </font>
    <font>
      <b/>
      <sz val="11"/>
      <color theme="1"/>
      <name val="Calibri"/>
      <family val="2"/>
      <scheme val="minor"/>
    </font>
    <font>
      <sz val="9"/>
      <color theme="1"/>
      <name val="Calibri"/>
      <family val="2"/>
      <scheme val="minor"/>
    </font>
    <font>
      <sz val="11"/>
      <color rgb="FF000000"/>
      <name val="Calibri"/>
      <family val="2"/>
      <scheme val="minor"/>
    </font>
    <font>
      <b/>
      <sz val="11"/>
      <color rgb="FF000000"/>
      <name val="Calibri"/>
      <family val="2"/>
      <scheme val="minor"/>
    </font>
    <font>
      <b/>
      <sz val="11"/>
      <name val="Calibri"/>
      <family val="2"/>
      <scheme val="minor"/>
    </font>
    <font>
      <sz val="11"/>
      <name val="Calibri"/>
      <family val="2"/>
      <scheme val="minor"/>
    </font>
    <font>
      <b/>
      <sz val="14"/>
      <color theme="1"/>
      <name val="Calibri"/>
      <family val="2"/>
      <scheme val="minor"/>
    </font>
    <font>
      <sz val="9"/>
      <name val="Calibri"/>
      <family val="2"/>
      <scheme val="minor"/>
    </font>
    <font>
      <sz val="9"/>
      <name val="Calibri Light"/>
      <family val="2"/>
      <scheme val="major"/>
    </font>
    <font>
      <sz val="12"/>
      <color theme="1"/>
      <name val="Calibri"/>
      <family val="2"/>
      <scheme val="minor"/>
    </font>
    <font>
      <sz val="12"/>
      <name val="Calibri"/>
      <family val="2"/>
      <scheme val="minor"/>
    </font>
    <font>
      <sz val="8"/>
      <color theme="1"/>
      <name val="Calibri"/>
      <family val="2"/>
      <scheme val="minor"/>
    </font>
    <font>
      <sz val="10"/>
      <color theme="1"/>
      <name val="Calibri"/>
      <family val="2"/>
      <scheme val="minor"/>
    </font>
    <font>
      <b/>
      <sz val="16"/>
      <color theme="1"/>
      <name val="Arial"/>
      <family val="2"/>
    </font>
    <font>
      <sz val="16"/>
      <color theme="1"/>
      <name val="Calibri"/>
      <family val="2"/>
      <scheme val="minor"/>
    </font>
    <font>
      <b/>
      <sz val="10"/>
      <color theme="1"/>
      <name val="Arial"/>
      <family val="2"/>
    </font>
    <font>
      <sz val="10"/>
      <color theme="1"/>
      <name val="Arial"/>
      <family val="2"/>
    </font>
    <font>
      <sz val="10"/>
      <name val="Arial"/>
      <family val="2"/>
    </font>
    <font>
      <b/>
      <sz val="9"/>
      <name val="Calibri"/>
      <family val="2"/>
      <scheme val="minor"/>
    </font>
    <font>
      <sz val="8"/>
      <color rgb="FF000000"/>
      <name val="Calibri"/>
      <family val="2"/>
      <scheme val="minor"/>
    </font>
    <font>
      <sz val="9"/>
      <color rgb="FF000000"/>
      <name val="Calibri"/>
      <family val="2"/>
      <scheme val="minor"/>
    </font>
    <font>
      <b/>
      <i/>
      <sz val="9"/>
      <name val="Calibri"/>
      <family val="2"/>
      <scheme val="minor"/>
    </font>
    <font>
      <sz val="12"/>
      <color rgb="FF000000"/>
      <name val="Times New Roman"/>
      <family val="1"/>
    </font>
    <font>
      <b/>
      <sz val="14"/>
      <color rgb="FF000000"/>
      <name val="Calibri"/>
      <family val="2"/>
      <scheme val="minor"/>
    </font>
    <font>
      <b/>
      <sz val="20"/>
      <name val="Arial"/>
      <family val="2"/>
    </font>
    <font>
      <sz val="11"/>
      <name val="Arial"/>
      <family val="2"/>
    </font>
    <font>
      <b/>
      <sz val="11"/>
      <color theme="1"/>
      <name val="Times New Roman"/>
      <family val="1"/>
    </font>
    <font>
      <b/>
      <sz val="12"/>
      <name val="Arial"/>
      <family val="2"/>
    </font>
    <font>
      <sz val="11"/>
      <name val="Calibri"/>
      <family val="2"/>
    </font>
    <font>
      <strike/>
      <sz val="11"/>
      <name val="Calibri"/>
      <family val="2"/>
      <scheme val="minor"/>
    </font>
    <font>
      <sz val="10"/>
      <color indexed="8"/>
      <name val="Verdana"/>
      <family val="2"/>
    </font>
    <font>
      <b/>
      <sz val="9"/>
      <name val="Verdana"/>
      <family val="2"/>
    </font>
    <font>
      <sz val="10"/>
      <name val="Verdana"/>
      <family val="2"/>
    </font>
    <font>
      <b/>
      <sz val="10"/>
      <name val="Verdana"/>
      <family val="2"/>
    </font>
    <font>
      <sz val="11"/>
      <color theme="1"/>
      <name val="Calibri"/>
      <family val="2"/>
      <scheme val="minor"/>
    </font>
    <font>
      <u/>
      <sz val="11"/>
      <color theme="10"/>
      <name val="Calibri"/>
      <family val="2"/>
      <scheme val="minor"/>
    </font>
    <font>
      <sz val="11"/>
      <color indexed="8"/>
      <name val="Calibri"/>
      <family val="2"/>
    </font>
    <font>
      <sz val="11"/>
      <color indexed="9"/>
      <name val="Calibri"/>
      <family val="2"/>
    </font>
    <font>
      <sz val="10"/>
      <color indexed="9"/>
      <name val="Arial"/>
      <family val="2"/>
    </font>
    <font>
      <sz val="8"/>
      <name val="Arial"/>
      <family val="2"/>
    </font>
    <font>
      <sz val="10"/>
      <color indexed="20"/>
      <name val="Arial"/>
      <family val="2"/>
    </font>
    <font>
      <sz val="11"/>
      <color indexed="62"/>
      <name val="Calibri"/>
      <family val="2"/>
    </font>
    <font>
      <sz val="11"/>
      <color indexed="17"/>
      <name val="Calibri"/>
      <family val="2"/>
    </font>
    <font>
      <b/>
      <sz val="10"/>
      <color indexed="52"/>
      <name val="Arial"/>
      <family val="2"/>
    </font>
    <font>
      <b/>
      <sz val="11"/>
      <color indexed="52"/>
      <name val="Calibri"/>
      <family val="2"/>
    </font>
    <font>
      <b/>
      <sz val="11"/>
      <color indexed="9"/>
      <name val="Calibri"/>
      <family val="2"/>
    </font>
    <font>
      <sz val="11"/>
      <color indexed="52"/>
      <name val="Calibri"/>
      <family val="2"/>
    </font>
    <font>
      <b/>
      <sz val="10"/>
      <color indexed="9"/>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i/>
      <sz val="10"/>
      <color indexed="23"/>
      <name val="Arial"/>
      <family val="2"/>
    </font>
    <font>
      <sz val="11"/>
      <color indexed="10"/>
      <name val="Calibri"/>
      <family val="2"/>
    </font>
    <font>
      <sz val="10"/>
      <color indexed="17"/>
      <name val="Arial"/>
      <family val="2"/>
    </font>
    <font>
      <b/>
      <sz val="11"/>
      <color indexed="56"/>
      <name val="Arial"/>
      <family val="2"/>
    </font>
    <font>
      <u/>
      <sz val="10"/>
      <color indexed="12"/>
      <name val="Arial"/>
      <family val="2"/>
    </font>
    <font>
      <sz val="11"/>
      <color indexed="20"/>
      <name val="Calibri"/>
      <family val="2"/>
    </font>
    <font>
      <sz val="10"/>
      <color indexed="62"/>
      <name val="Arial"/>
      <family val="2"/>
    </font>
    <font>
      <b/>
      <sz val="11"/>
      <color indexed="63"/>
      <name val="Calibri"/>
      <family val="2"/>
    </font>
    <font>
      <u/>
      <sz val="6.5"/>
      <color indexed="12"/>
      <name val="Arial"/>
      <family val="2"/>
    </font>
    <font>
      <sz val="10"/>
      <color indexed="52"/>
      <name val="Arial"/>
      <family val="2"/>
    </font>
    <font>
      <i/>
      <sz val="11"/>
      <color indexed="23"/>
      <name val="Calibri"/>
      <family val="2"/>
    </font>
    <font>
      <sz val="10"/>
      <color indexed="60"/>
      <name val="Arial"/>
      <family val="2"/>
    </font>
    <font>
      <sz val="11"/>
      <color theme="1"/>
      <name val="Calibri"/>
      <family val="2"/>
      <charset val="238"/>
      <scheme val="minor"/>
    </font>
    <font>
      <b/>
      <sz val="10"/>
      <color indexed="63"/>
      <name val="Arial"/>
      <family val="2"/>
    </font>
    <font>
      <u/>
      <sz val="10"/>
      <name val="Arial"/>
      <family val="2"/>
    </font>
    <font>
      <i/>
      <sz val="10"/>
      <name val="Arial"/>
      <family val="2"/>
    </font>
    <font>
      <sz val="11"/>
      <color indexed="60"/>
      <name val="Calibri"/>
      <family val="2"/>
    </font>
    <font>
      <b/>
      <sz val="10"/>
      <color indexed="8"/>
      <name val="Arial"/>
      <family val="2"/>
    </font>
    <font>
      <sz val="10"/>
      <color indexed="10"/>
      <name val="Arial"/>
      <family val="2"/>
    </font>
    <font>
      <b/>
      <sz val="11"/>
      <color indexed="8"/>
      <name val="Calibri"/>
      <family val="2"/>
    </font>
    <font>
      <sz val="10"/>
      <name val="Lucida Sans Unicode"/>
      <family val="2"/>
    </font>
    <font>
      <u/>
      <sz val="9.35"/>
      <color theme="10"/>
      <name val="Calibri"/>
      <family val="2"/>
    </font>
    <font>
      <b/>
      <sz val="10"/>
      <name val="Arial"/>
      <family val="2"/>
    </font>
    <font>
      <sz val="11"/>
      <color theme="0"/>
      <name val="Calibri"/>
      <family val="2"/>
      <scheme val="minor"/>
    </font>
    <font>
      <b/>
      <sz val="11"/>
      <color theme="0"/>
      <name val="Calibri"/>
      <family val="2"/>
      <scheme val="minor"/>
    </font>
    <font>
      <sz val="15"/>
      <color theme="0"/>
      <name val="Calibri"/>
      <family val="2"/>
      <scheme val="minor"/>
    </font>
    <font>
      <b/>
      <sz val="9"/>
      <color theme="0"/>
      <name val="Verdana"/>
      <family val="2"/>
    </font>
    <font>
      <b/>
      <strike/>
      <sz val="9"/>
      <color theme="0"/>
      <name val="Verdana"/>
      <family val="2"/>
    </font>
    <font>
      <b/>
      <sz val="14"/>
      <name val="Calibri"/>
      <family val="2"/>
      <scheme val="minor"/>
    </font>
    <font>
      <sz val="8"/>
      <name val="Calibri"/>
      <family val="2"/>
      <scheme val="minor"/>
    </font>
    <font>
      <b/>
      <vertAlign val="superscript"/>
      <sz val="11"/>
      <color theme="0"/>
      <name val="Calibri"/>
      <family val="2"/>
      <scheme val="minor"/>
    </font>
    <font>
      <b/>
      <vertAlign val="superscript"/>
      <sz val="9"/>
      <color theme="0"/>
      <name val="Verdana"/>
      <family val="2"/>
    </font>
    <font>
      <sz val="11"/>
      <color theme="1"/>
      <name val="Calibri"/>
      <family val="2"/>
    </font>
    <font>
      <u/>
      <sz val="12"/>
      <name val="Calibri"/>
      <family val="2"/>
      <scheme val="minor"/>
    </font>
    <font>
      <u/>
      <sz val="11"/>
      <name val="Calibri"/>
      <family val="2"/>
      <scheme val="minor"/>
    </font>
    <font>
      <b/>
      <sz val="14"/>
      <color theme="0"/>
      <name val="Calibri"/>
      <family val="2"/>
      <scheme val="minor"/>
    </font>
    <font>
      <b/>
      <sz val="14"/>
      <color theme="1"/>
      <name val="Arial"/>
      <family val="2"/>
    </font>
  </fonts>
  <fills count="59">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indexed="9"/>
        <bgColor indexed="64"/>
      </patternFill>
    </fill>
    <fill>
      <patternFill patternType="solid">
        <fgColor rgb="FFBFBFBF"/>
        <bgColor indexed="64"/>
      </patternFill>
    </fill>
    <fill>
      <patternFill patternType="solid">
        <fgColor indexed="42"/>
        <bgColor indexed="64"/>
      </patternFill>
    </fill>
    <fill>
      <patternFill patternType="solid">
        <fgColor theme="0" tint="-0.34998626667073579"/>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rgb="FFCC3366"/>
        <bgColor indexed="64"/>
      </patternFill>
    </fill>
    <fill>
      <patternFill patternType="solid">
        <fgColor rgb="FFFFFF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47"/>
        <bgColor indexed="64"/>
      </patternFill>
    </fill>
    <fill>
      <patternFill patternType="solid">
        <fgColor indexed="13"/>
        <bgColor indexed="64"/>
      </patternFill>
    </fill>
    <fill>
      <patternFill patternType="solid">
        <fgColor indexed="26"/>
      </patternFill>
    </fill>
    <fill>
      <patternFill patternType="solid">
        <fgColor indexed="43"/>
      </patternFill>
    </fill>
    <fill>
      <patternFill patternType="solid">
        <fgColor indexed="41"/>
        <bgColor indexed="64"/>
      </patternFill>
    </fill>
    <fill>
      <patternFill patternType="solid">
        <fgColor indexed="22"/>
        <bgColor indexed="22"/>
      </patternFill>
    </fill>
    <fill>
      <patternFill patternType="solid">
        <fgColor indexed="9"/>
        <bgColor indexed="9"/>
      </patternFill>
    </fill>
    <fill>
      <patternFill patternType="solid">
        <fgColor indexed="44"/>
        <bgColor indexed="9"/>
      </patternFill>
    </fill>
    <fill>
      <patternFill patternType="solid">
        <fgColor indexed="29"/>
        <bgColor indexed="9"/>
      </patternFill>
    </fill>
    <fill>
      <patternFill patternType="solid">
        <fgColor indexed="42"/>
        <bgColor indexed="9"/>
      </patternFill>
    </fill>
    <fill>
      <patternFill patternType="solid">
        <fgColor indexed="43"/>
        <bgColor indexed="9"/>
      </patternFill>
    </fill>
    <fill>
      <patternFill patternType="mediumGray">
        <fgColor indexed="9"/>
        <bgColor indexed="44"/>
      </patternFill>
    </fill>
    <fill>
      <patternFill patternType="solid">
        <fgColor theme="0" tint="-0.14996795556505021"/>
        <bgColor indexed="64"/>
      </patternFill>
    </fill>
  </fills>
  <borders count="74">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style="thin">
        <color theme="0" tint="-0.249977111117893"/>
      </right>
      <top style="thin">
        <color indexed="64"/>
      </top>
      <bottom style="thin">
        <color theme="0" tint="-0.249977111117893"/>
      </bottom>
      <diagonal/>
    </border>
    <border>
      <left style="thin">
        <color theme="0" tint="-0.249977111117893"/>
      </left>
      <right style="thin">
        <color indexed="64"/>
      </right>
      <top style="thin">
        <color indexed="64"/>
      </top>
      <bottom style="thin">
        <color theme="0" tint="-0.249977111117893"/>
      </bottom>
      <diagonal/>
    </border>
    <border>
      <left style="thin">
        <color indexed="64"/>
      </left>
      <right style="thin">
        <color theme="0" tint="-0.249977111117893"/>
      </right>
      <top style="thin">
        <color theme="0" tint="-0.249977111117893"/>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style="thin">
        <color indexed="64"/>
      </bottom>
      <diagonal/>
    </border>
    <border>
      <left style="thin">
        <color theme="0" tint="-0.249977111117893"/>
      </left>
      <right style="thin">
        <color indexed="64"/>
      </right>
      <top style="thin">
        <color theme="0" tint="-0.249977111117893"/>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style="thin">
        <color indexed="9"/>
      </right>
      <top style="thin">
        <color indexed="9"/>
      </top>
      <bottom style="thin">
        <color indexed="9"/>
      </bottom>
      <diagonal/>
    </border>
    <border>
      <left/>
      <right/>
      <top style="thin">
        <color indexed="62"/>
      </top>
      <bottom style="double">
        <color indexed="62"/>
      </bottom>
      <diagonal/>
    </border>
    <border>
      <left style="thin">
        <color indexed="64"/>
      </left>
      <right style="thin">
        <color indexed="64"/>
      </right>
      <top style="hair">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style="thin">
        <color indexed="9"/>
      </left>
      <right style="thin">
        <color indexed="9"/>
      </right>
      <top style="thin">
        <color indexed="9"/>
      </top>
      <bottom style="thin">
        <color indexed="9"/>
      </bottom>
      <diagonal/>
    </border>
    <border>
      <left/>
      <right/>
      <top style="thin">
        <color indexed="62"/>
      </top>
      <bottom style="double">
        <color indexed="62"/>
      </bottom>
      <diagonal/>
    </border>
    <border>
      <left/>
      <right/>
      <top style="thin">
        <color indexed="64"/>
      </top>
      <bottom style="thin">
        <color indexed="64"/>
      </bottom>
      <diagonal/>
    </border>
    <border>
      <left style="thin">
        <color auto="1"/>
      </left>
      <right style="thin">
        <color auto="1"/>
      </right>
      <top style="thin">
        <color auto="1"/>
      </top>
      <bottom style="hair">
        <color auto="1"/>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auto="1"/>
      </right>
      <top style="thin">
        <color auto="1"/>
      </top>
      <bottom/>
      <diagonal/>
    </border>
    <border>
      <left style="thin">
        <color indexed="64"/>
      </left>
      <right/>
      <top style="thin">
        <color indexed="64"/>
      </top>
      <bottom/>
      <diagonal/>
    </border>
  </borders>
  <cellStyleXfs count="335">
    <xf numFmtId="0" fontId="0" fillId="0" borderId="0"/>
    <xf numFmtId="0" fontId="19" fillId="0" borderId="0">
      <alignment vertical="center"/>
    </xf>
    <xf numFmtId="0" fontId="26" fillId="6" borderId="15" applyNumberFormat="0" applyFill="0" applyBorder="0" applyAlignment="0" applyProtection="0">
      <alignment horizontal="left"/>
    </xf>
    <xf numFmtId="0" fontId="29" fillId="0" borderId="0" applyNumberFormat="0" applyFill="0" applyBorder="0" applyAlignment="0" applyProtection="0"/>
    <xf numFmtId="0" fontId="19" fillId="0" borderId="0">
      <alignment vertical="center"/>
    </xf>
    <xf numFmtId="3" fontId="19" fillId="8" borderId="2" applyFont="0">
      <alignment horizontal="right" vertical="center"/>
      <protection locked="0"/>
    </xf>
    <xf numFmtId="0" fontId="19" fillId="0" borderId="0"/>
    <xf numFmtId="0" fontId="19" fillId="0" borderId="0"/>
    <xf numFmtId="9" fontId="36" fillId="0" borderId="0" applyFont="0" applyFill="0" applyBorder="0" applyAlignment="0" applyProtection="0"/>
    <xf numFmtId="0" fontId="37" fillId="0" borderId="0" applyNumberFormat="0" applyFill="0" applyBorder="0" applyAlignment="0" applyProtection="0"/>
    <xf numFmtId="0" fontId="19" fillId="0" borderId="0"/>
    <xf numFmtId="0" fontId="38" fillId="25" borderId="0" applyNumberFormat="0" applyBorder="0" applyAlignment="0" applyProtection="0"/>
    <xf numFmtId="0" fontId="38" fillId="25" borderId="0" applyNumberFormat="0" applyBorder="0" applyAlignment="0" applyProtection="0"/>
    <xf numFmtId="0" fontId="38" fillId="25" borderId="0" applyNumberFormat="0" applyBorder="0" applyAlignment="0" applyProtection="0"/>
    <xf numFmtId="0" fontId="38" fillId="26" borderId="0" applyNumberFormat="0" applyBorder="0" applyAlignment="0" applyProtection="0"/>
    <xf numFmtId="0" fontId="38" fillId="26" borderId="0" applyNumberFormat="0" applyBorder="0" applyAlignment="0" applyProtection="0"/>
    <xf numFmtId="0" fontId="38" fillId="26" borderId="0" applyNumberFormat="0" applyBorder="0" applyAlignment="0" applyProtection="0"/>
    <xf numFmtId="0" fontId="38" fillId="27" borderId="0" applyNumberFormat="0" applyBorder="0" applyAlignment="0" applyProtection="0"/>
    <xf numFmtId="0" fontId="38" fillId="27" borderId="0" applyNumberFormat="0" applyBorder="0" applyAlignment="0" applyProtection="0"/>
    <xf numFmtId="0" fontId="38" fillId="27" borderId="0" applyNumberFormat="0" applyBorder="0" applyAlignment="0" applyProtection="0"/>
    <xf numFmtId="0" fontId="38" fillId="28" borderId="0" applyNumberFormat="0" applyBorder="0" applyAlignment="0" applyProtection="0"/>
    <xf numFmtId="0" fontId="38" fillId="28" borderId="0" applyNumberFormat="0" applyBorder="0" applyAlignment="0" applyProtection="0"/>
    <xf numFmtId="0" fontId="38" fillId="28"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6" fillId="11" borderId="0" applyNumberFormat="0" applyBorder="0" applyAlignment="0" applyProtection="0"/>
    <xf numFmtId="0" fontId="36" fillId="13" borderId="0" applyNumberFormat="0" applyBorder="0" applyAlignment="0" applyProtection="0"/>
    <xf numFmtId="0" fontId="36" fillId="15" borderId="0" applyNumberFormat="0" applyBorder="0" applyAlignment="0" applyProtection="0"/>
    <xf numFmtId="0" fontId="36" fillId="17" borderId="0" applyNumberFormat="0" applyBorder="0" applyAlignment="0" applyProtection="0"/>
    <xf numFmtId="0" fontId="36" fillId="19" borderId="0" applyNumberFormat="0" applyBorder="0" applyAlignment="0" applyProtection="0"/>
    <xf numFmtId="0" fontId="36" fillId="21" borderId="0" applyNumberFormat="0" applyBorder="0" applyAlignment="0" applyProtection="0"/>
    <xf numFmtId="0" fontId="38" fillId="25" borderId="0" applyNumberFormat="0" applyBorder="0" applyAlignment="0" applyProtection="0"/>
    <xf numFmtId="0" fontId="38" fillId="26" borderId="0" applyNumberFormat="0" applyBorder="0" applyAlignment="0" applyProtection="0"/>
    <xf numFmtId="0" fontId="38" fillId="27" borderId="0" applyNumberFormat="0" applyBorder="0" applyAlignment="0" applyProtection="0"/>
    <xf numFmtId="0" fontId="38" fillId="28" borderId="0" applyNumberFormat="0" applyBorder="0" applyAlignment="0" applyProtection="0"/>
    <xf numFmtId="0" fontId="38" fillId="29" borderId="0" applyNumberFormat="0" applyBorder="0" applyAlignment="0" applyProtection="0"/>
    <xf numFmtId="0" fontId="38" fillId="30"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38" fillId="32" borderId="0" applyNumberFormat="0" applyBorder="0" applyAlignment="0" applyProtection="0"/>
    <xf numFmtId="0" fontId="38" fillId="32" borderId="0" applyNumberFormat="0" applyBorder="0" applyAlignment="0" applyProtection="0"/>
    <xf numFmtId="0" fontId="38" fillId="32" borderId="0" applyNumberFormat="0" applyBorder="0" applyAlignment="0" applyProtection="0"/>
    <xf numFmtId="0" fontId="38" fillId="33" borderId="0" applyNumberFormat="0" applyBorder="0" applyAlignment="0" applyProtection="0"/>
    <xf numFmtId="0" fontId="38" fillId="33" borderId="0" applyNumberFormat="0" applyBorder="0" applyAlignment="0" applyProtection="0"/>
    <xf numFmtId="0" fontId="38" fillId="33" borderId="0" applyNumberFormat="0" applyBorder="0" applyAlignment="0" applyProtection="0"/>
    <xf numFmtId="0" fontId="38" fillId="28" borderId="0" applyNumberFormat="0" applyBorder="0" applyAlignment="0" applyProtection="0"/>
    <xf numFmtId="0" fontId="38" fillId="28" borderId="0" applyNumberFormat="0" applyBorder="0" applyAlignment="0" applyProtection="0"/>
    <xf numFmtId="0" fontId="38" fillId="28"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38" fillId="34" borderId="0" applyNumberFormat="0" applyBorder="0" applyAlignment="0" applyProtection="0"/>
    <xf numFmtId="0" fontId="38" fillId="34" borderId="0" applyNumberFormat="0" applyBorder="0" applyAlignment="0" applyProtection="0"/>
    <xf numFmtId="0" fontId="38" fillId="34" borderId="0" applyNumberFormat="0" applyBorder="0" applyAlignment="0" applyProtection="0"/>
    <xf numFmtId="0" fontId="36" fillId="12" borderId="0" applyNumberFormat="0" applyBorder="0" applyAlignment="0" applyProtection="0"/>
    <xf numFmtId="0" fontId="36" fillId="14" borderId="0" applyNumberFormat="0" applyBorder="0" applyAlignment="0" applyProtection="0"/>
    <xf numFmtId="0" fontId="36" fillId="16" borderId="0" applyNumberFormat="0" applyBorder="0" applyAlignment="0" applyProtection="0"/>
    <xf numFmtId="0" fontId="36" fillId="18" borderId="0" applyNumberFormat="0" applyBorder="0" applyAlignment="0" applyProtection="0"/>
    <xf numFmtId="0" fontId="36" fillId="20" borderId="0" applyNumberFormat="0" applyBorder="0" applyAlignment="0" applyProtection="0"/>
    <xf numFmtId="0" fontId="36" fillId="22" borderId="0" applyNumberFormat="0" applyBorder="0" applyAlignment="0" applyProtection="0"/>
    <xf numFmtId="0" fontId="38" fillId="31" borderId="0" applyNumberFormat="0" applyBorder="0" applyAlignment="0" applyProtection="0"/>
    <xf numFmtId="0" fontId="38" fillId="32" borderId="0" applyNumberFormat="0" applyBorder="0" applyAlignment="0" applyProtection="0"/>
    <xf numFmtId="0" fontId="38" fillId="33" borderId="0" applyNumberFormat="0" applyBorder="0" applyAlignment="0" applyProtection="0"/>
    <xf numFmtId="0" fontId="38" fillId="28" borderId="0" applyNumberFormat="0" applyBorder="0" applyAlignment="0" applyProtection="0"/>
    <xf numFmtId="0" fontId="38" fillId="31" borderId="0" applyNumberFormat="0" applyBorder="0" applyAlignment="0" applyProtection="0"/>
    <xf numFmtId="0" fontId="38" fillId="34" borderId="0" applyNumberFormat="0" applyBorder="0" applyAlignment="0" applyProtection="0"/>
    <xf numFmtId="0" fontId="39" fillId="35" borderId="0" applyNumberFormat="0" applyBorder="0" applyAlignment="0" applyProtection="0"/>
    <xf numFmtId="0" fontId="39" fillId="32" borderId="0" applyNumberFormat="0" applyBorder="0" applyAlignment="0" applyProtection="0"/>
    <xf numFmtId="0" fontId="39" fillId="33" borderId="0" applyNumberFormat="0" applyBorder="0" applyAlignment="0" applyProtection="0"/>
    <xf numFmtId="0" fontId="39" fillId="36" borderId="0" applyNumberFormat="0" applyBorder="0" applyAlignment="0" applyProtection="0"/>
    <xf numFmtId="0" fontId="39" fillId="37" borderId="0" applyNumberFormat="0" applyBorder="0" applyAlignment="0" applyProtection="0"/>
    <xf numFmtId="0" fontId="39" fillId="38" borderId="0" applyNumberFormat="0" applyBorder="0" applyAlignment="0" applyProtection="0"/>
    <xf numFmtId="0" fontId="40" fillId="35"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39" fillId="35" borderId="0" applyNumberFormat="0" applyBorder="0" applyAlignment="0" applyProtection="0"/>
    <xf numFmtId="0" fontId="39" fillId="32" borderId="0" applyNumberFormat="0" applyBorder="0" applyAlignment="0" applyProtection="0"/>
    <xf numFmtId="0" fontId="39" fillId="33" borderId="0" applyNumberFormat="0" applyBorder="0" applyAlignment="0" applyProtection="0"/>
    <xf numFmtId="0" fontId="39" fillId="36" borderId="0" applyNumberFormat="0" applyBorder="0" applyAlignment="0" applyProtection="0"/>
    <xf numFmtId="0" fontId="39" fillId="37" borderId="0" applyNumberFormat="0" applyBorder="0" applyAlignment="0" applyProtection="0"/>
    <xf numFmtId="0" fontId="39" fillId="38" borderId="0" applyNumberFormat="0" applyBorder="0" applyAlignment="0" applyProtection="0"/>
    <xf numFmtId="0" fontId="40" fillId="39" borderId="0" applyNumberFormat="0" applyBorder="0" applyAlignment="0" applyProtection="0"/>
    <xf numFmtId="0" fontId="40" fillId="40" borderId="0" applyNumberFormat="0" applyBorder="0" applyAlignment="0" applyProtection="0"/>
    <xf numFmtId="0" fontId="40" fillId="41"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42" borderId="0" applyNumberFormat="0" applyBorder="0" applyAlignment="0" applyProtection="0"/>
    <xf numFmtId="0" fontId="41" fillId="0" borderId="0" applyNumberFormat="0" applyBorder="0" applyProtection="0">
      <alignment horizontal="left" vertical="center" wrapText="1"/>
      <protection locked="0"/>
    </xf>
    <xf numFmtId="0" fontId="42" fillId="26" borderId="0" applyNumberFormat="0" applyBorder="0" applyAlignment="0" applyProtection="0"/>
    <xf numFmtId="0" fontId="43" fillId="30" borderId="42" applyNumberFormat="0" applyAlignment="0" applyProtection="0"/>
    <xf numFmtId="0" fontId="44" fillId="27" borderId="0" applyNumberFormat="0" applyBorder="0" applyAlignment="0" applyProtection="0"/>
    <xf numFmtId="0" fontId="45" fillId="43" borderId="42" applyNumberFormat="0" applyAlignment="0" applyProtection="0"/>
    <xf numFmtId="0" fontId="46" fillId="43" borderId="42" applyNumberFormat="0" applyAlignment="0" applyProtection="0"/>
    <xf numFmtId="0" fontId="47" fillId="44" borderId="43" applyNumberFormat="0" applyAlignment="0" applyProtection="0"/>
    <xf numFmtId="0" fontId="48" fillId="0" borderId="44" applyNumberFormat="0" applyFill="0" applyAlignment="0" applyProtection="0"/>
    <xf numFmtId="0" fontId="49" fillId="44" borderId="43" applyNumberFormat="0" applyAlignment="0" applyProtection="0"/>
    <xf numFmtId="0" fontId="50" fillId="0" borderId="0" applyNumberFormat="0" applyFill="0" applyBorder="0" applyAlignment="0" applyProtection="0"/>
    <xf numFmtId="0" fontId="51" fillId="0" borderId="45" applyNumberFormat="0" applyFill="0" applyAlignment="0" applyProtection="0"/>
    <xf numFmtId="0" fontId="52" fillId="0" borderId="46" applyNumberFormat="0" applyFill="0" applyAlignment="0" applyProtection="0"/>
    <xf numFmtId="0" fontId="53" fillId="0" borderId="47" applyNumberFormat="0" applyFill="0" applyAlignment="0" applyProtection="0"/>
    <xf numFmtId="0" fontId="53" fillId="0" borderId="0" applyNumberFormat="0" applyFill="0" applyBorder="0" applyAlignment="0" applyProtection="0"/>
    <xf numFmtId="43" fontId="19" fillId="0" borderId="0" applyFont="0" applyFill="0" applyBorder="0" applyAlignment="0" applyProtection="0"/>
    <xf numFmtId="0" fontId="41" fillId="0" borderId="0" applyNumberFormat="0" applyFill="0" applyBorder="0" applyProtection="0">
      <alignment horizontal="right" vertical="center"/>
      <protection locked="0"/>
    </xf>
    <xf numFmtId="0" fontId="47" fillId="44" borderId="43" applyNumberFormat="0" applyAlignment="0" applyProtection="0"/>
    <xf numFmtId="0" fontId="53" fillId="0" borderId="0" applyNumberFormat="0" applyFill="0" applyBorder="0" applyAlignment="0" applyProtection="0"/>
    <xf numFmtId="0" fontId="39" fillId="39" borderId="0" applyNumberFormat="0" applyBorder="0" applyAlignment="0" applyProtection="0"/>
    <xf numFmtId="0" fontId="39" fillId="40" borderId="0" applyNumberFormat="0" applyBorder="0" applyAlignment="0" applyProtection="0"/>
    <xf numFmtId="0" fontId="39" fillId="41" borderId="0" applyNumberFormat="0" applyBorder="0" applyAlignment="0" applyProtection="0"/>
    <xf numFmtId="0" fontId="39" fillId="36" borderId="0" applyNumberFormat="0" applyBorder="0" applyAlignment="0" applyProtection="0"/>
    <xf numFmtId="0" fontId="39" fillId="37" borderId="0" applyNumberFormat="0" applyBorder="0" applyAlignment="0" applyProtection="0"/>
    <xf numFmtId="0" fontId="39" fillId="42" borderId="0" applyNumberFormat="0" applyBorder="0" applyAlignment="0" applyProtection="0"/>
    <xf numFmtId="0" fontId="43" fillId="30" borderId="42" applyNumberFormat="0" applyAlignment="0" applyProtection="0"/>
    <xf numFmtId="0" fontId="54" fillId="0" borderId="0" applyNumberFormat="0" applyFill="0" applyBorder="0" applyAlignment="0" applyProtection="0"/>
    <xf numFmtId="0" fontId="55" fillId="0" borderId="0" applyNumberFormat="0" applyFill="0" applyBorder="0" applyAlignment="0" applyProtection="0"/>
    <xf numFmtId="0" fontId="56" fillId="27" borderId="0" applyNumberFormat="0" applyBorder="0" applyAlignment="0" applyProtection="0"/>
    <xf numFmtId="0" fontId="19" fillId="45" borderId="2" applyNumberFormat="0" applyFont="0" applyBorder="0" applyProtection="0">
      <alignment horizontal="center" vertical="center"/>
    </xf>
    <xf numFmtId="0" fontId="57" fillId="0" borderId="47" applyNumberFormat="0" applyFill="0" applyAlignment="0" applyProtection="0"/>
    <xf numFmtId="0" fontId="57" fillId="0" borderId="0" applyNumberFormat="0" applyFill="0" applyBorder="0" applyAlignment="0" applyProtection="0"/>
    <xf numFmtId="3" fontId="19" fillId="46" borderId="2" applyFont="0" applyProtection="0">
      <alignment horizontal="right" vertical="center"/>
    </xf>
    <xf numFmtId="0" fontId="19" fillId="46" borderId="5" applyNumberFormat="0" applyFont="0" applyBorder="0" applyProtection="0">
      <alignment horizontal="left" vertical="center"/>
    </xf>
    <xf numFmtId="0" fontId="58" fillId="0" borderId="0" applyNumberFormat="0" applyFill="0" applyBorder="0" applyAlignment="0" applyProtection="0">
      <alignment vertical="top"/>
      <protection locked="0"/>
    </xf>
    <xf numFmtId="0" fontId="48" fillId="0" borderId="44" applyNumberFormat="0" applyFill="0" applyAlignment="0" applyProtection="0"/>
    <xf numFmtId="0" fontId="58"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59" fillId="26" borderId="0" applyNumberFormat="0" applyBorder="0" applyAlignment="0" applyProtection="0"/>
    <xf numFmtId="0" fontId="60" fillId="30" borderId="42" applyNumberFormat="0" applyAlignment="0" applyProtection="0"/>
    <xf numFmtId="3" fontId="19" fillId="47" borderId="2" applyFont="0">
      <alignment horizontal="right" vertical="center"/>
      <protection locked="0"/>
    </xf>
    <xf numFmtId="0" fontId="19" fillId="48" borderId="48" applyNumberFormat="0" applyFont="0" applyAlignment="0" applyProtection="0"/>
    <xf numFmtId="0" fontId="39" fillId="39" borderId="0" applyNumberFormat="0" applyBorder="0" applyAlignment="0" applyProtection="0"/>
    <xf numFmtId="0" fontId="39" fillId="40" borderId="0" applyNumberFormat="0" applyBorder="0" applyAlignment="0" applyProtection="0"/>
    <xf numFmtId="0" fontId="39" fillId="41" borderId="0" applyNumberFormat="0" applyBorder="0" applyAlignment="0" applyProtection="0"/>
    <xf numFmtId="0" fontId="39" fillId="36" borderId="0" applyNumberFormat="0" applyBorder="0" applyAlignment="0" applyProtection="0"/>
    <xf numFmtId="0" fontId="39" fillId="37" borderId="0" applyNumberFormat="0" applyBorder="0" applyAlignment="0" applyProtection="0"/>
    <xf numFmtId="0" fontId="39" fillId="42" borderId="0" applyNumberFormat="0" applyBorder="0" applyAlignment="0" applyProtection="0"/>
    <xf numFmtId="0" fontId="44" fillId="27" borderId="0" applyNumberFormat="0" applyBorder="0" applyAlignment="0" applyProtection="0"/>
    <xf numFmtId="0" fontId="61" fillId="43" borderId="49" applyNumberFormat="0" applyAlignment="0" applyProtection="0"/>
    <xf numFmtId="0" fontId="58" fillId="0" borderId="0" applyNumberFormat="0" applyFill="0" applyBorder="0" applyAlignment="0" applyProtection="0">
      <alignment vertical="top"/>
      <protection locked="0"/>
    </xf>
    <xf numFmtId="0" fontId="62" fillId="0" borderId="0" applyNumberFormat="0" applyFill="0" applyBorder="0" applyAlignment="0" applyProtection="0">
      <alignment vertical="top"/>
      <protection locked="0"/>
    </xf>
    <xf numFmtId="0" fontId="63" fillId="0" borderId="44" applyNumberFormat="0" applyFill="0" applyAlignment="0" applyProtection="0"/>
    <xf numFmtId="0" fontId="64" fillId="0" borderId="0" applyNumberFormat="0" applyFill="0" applyBorder="0" applyAlignment="0" applyProtection="0"/>
    <xf numFmtId="164" fontId="19" fillId="0" borderId="0" applyFill="0" applyBorder="0" applyAlignment="0" applyProtection="0"/>
    <xf numFmtId="164" fontId="19" fillId="0" borderId="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9" fillId="0" borderId="0"/>
    <xf numFmtId="0" fontId="65" fillId="49" borderId="0" applyNumberFormat="0" applyBorder="0" applyAlignment="0" applyProtection="0"/>
    <xf numFmtId="0" fontId="19" fillId="0" borderId="0"/>
    <xf numFmtId="0" fontId="19" fillId="0" borderId="0"/>
    <xf numFmtId="0" fontId="19" fillId="0" borderId="0"/>
    <xf numFmtId="0" fontId="19" fillId="0" borderId="0"/>
    <xf numFmtId="0" fontId="19" fillId="0" borderId="0"/>
    <xf numFmtId="0" fontId="36" fillId="0" borderId="0"/>
    <xf numFmtId="0" fontId="19" fillId="0" borderId="0"/>
    <xf numFmtId="0" fontId="36" fillId="0" borderId="0"/>
    <xf numFmtId="0" fontId="19" fillId="0" borderId="0"/>
    <xf numFmtId="0" fontId="19" fillId="0" borderId="0"/>
    <xf numFmtId="0" fontId="38" fillId="0" borderId="0"/>
    <xf numFmtId="0" fontId="19" fillId="0" borderId="0"/>
    <xf numFmtId="0" fontId="36" fillId="0" borderId="0"/>
    <xf numFmtId="0" fontId="36" fillId="0" borderId="0"/>
    <xf numFmtId="0" fontId="19" fillId="0" borderId="0"/>
    <xf numFmtId="0" fontId="38" fillId="0" borderId="0"/>
    <xf numFmtId="0" fontId="18" fillId="0" borderId="0"/>
    <xf numFmtId="0" fontId="19" fillId="0" borderId="0"/>
    <xf numFmtId="0" fontId="19" fillId="0" borderId="0"/>
    <xf numFmtId="0" fontId="66" fillId="0" borderId="0"/>
    <xf numFmtId="0" fontId="36" fillId="0" borderId="0"/>
    <xf numFmtId="0" fontId="19" fillId="0" borderId="0"/>
    <xf numFmtId="0" fontId="19" fillId="48" borderId="48" applyNumberFormat="0" applyFont="0" applyAlignment="0" applyProtection="0"/>
    <xf numFmtId="0" fontId="38" fillId="10" borderId="35" applyNumberFormat="0" applyFont="0" applyAlignment="0" applyProtection="0"/>
    <xf numFmtId="0" fontId="38" fillId="10" borderId="35" applyNumberFormat="0" applyFont="0" applyAlignment="0" applyProtection="0"/>
    <xf numFmtId="0" fontId="67" fillId="43" borderId="49" applyNumberFormat="0" applyAlignment="0" applyProtection="0"/>
    <xf numFmtId="9" fontId="19"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0" fontId="19" fillId="50" borderId="2" applyNumberFormat="0" applyFont="0" applyAlignment="0"/>
    <xf numFmtId="9" fontId="38" fillId="0" borderId="0" applyFont="0" applyFill="0" applyBorder="0" applyAlignment="0" applyProtection="0"/>
    <xf numFmtId="0" fontId="59" fillId="26" borderId="0" applyNumberFormat="0" applyBorder="0" applyAlignment="0" applyProtection="0"/>
    <xf numFmtId="0" fontId="61" fillId="43" borderId="49" applyNumberFormat="0" applyAlignment="0" applyProtection="0"/>
    <xf numFmtId="40" fontId="38" fillId="51" borderId="2"/>
    <xf numFmtId="40" fontId="36" fillId="51" borderId="2"/>
    <xf numFmtId="40" fontId="38" fillId="52" borderId="2"/>
    <xf numFmtId="40" fontId="36" fillId="52" borderId="2"/>
    <xf numFmtId="49" fontId="68" fillId="53" borderId="50">
      <alignment horizontal="center"/>
    </xf>
    <xf numFmtId="49" fontId="19" fillId="53" borderId="50">
      <alignment horizontal="center"/>
    </xf>
    <xf numFmtId="49" fontId="69" fillId="0" borderId="0"/>
    <xf numFmtId="0" fontId="38" fillId="54" borderId="2"/>
    <xf numFmtId="0" fontId="36" fillId="54" borderId="2"/>
    <xf numFmtId="0" fontId="38" fillId="51" borderId="2"/>
    <xf numFmtId="0" fontId="36" fillId="51" borderId="2"/>
    <xf numFmtId="40" fontId="38" fillId="51" borderId="2"/>
    <xf numFmtId="40" fontId="36" fillId="51" borderId="2"/>
    <xf numFmtId="40" fontId="38" fillId="51" borderId="2"/>
    <xf numFmtId="40" fontId="36" fillId="51" borderId="2"/>
    <xf numFmtId="40" fontId="38" fillId="52" borderId="2"/>
    <xf numFmtId="40" fontId="36" fillId="52" borderId="2"/>
    <xf numFmtId="49" fontId="68" fillId="53" borderId="50">
      <alignment vertical="center"/>
    </xf>
    <xf numFmtId="49" fontId="19" fillId="53" borderId="50">
      <alignment vertical="center"/>
    </xf>
    <xf numFmtId="49" fontId="19" fillId="0" borderId="0">
      <alignment horizontal="right"/>
    </xf>
    <xf numFmtId="40" fontId="38" fillId="55" borderId="2"/>
    <xf numFmtId="40" fontId="36" fillId="55" borderId="2"/>
    <xf numFmtId="40" fontId="38" fillId="56" borderId="2"/>
    <xf numFmtId="40" fontId="36" fillId="56" borderId="2"/>
    <xf numFmtId="0" fontId="70" fillId="49" borderId="0" applyNumberFormat="0" applyBorder="0" applyAlignment="0" applyProtection="0"/>
    <xf numFmtId="3" fontId="19" fillId="6" borderId="2" applyFont="0">
      <alignment horizontal="right" vertical="center"/>
    </xf>
    <xf numFmtId="0" fontId="19" fillId="0" borderId="0"/>
    <xf numFmtId="0" fontId="38" fillId="0" borderId="0"/>
    <xf numFmtId="0" fontId="19" fillId="0" borderId="0"/>
    <xf numFmtId="0" fontId="66" fillId="0" borderId="0"/>
    <xf numFmtId="0" fontId="38" fillId="0" borderId="0"/>
    <xf numFmtId="0" fontId="46" fillId="43" borderId="42" applyNumberFormat="0" applyAlignment="0" applyProtection="0"/>
    <xf numFmtId="0" fontId="41" fillId="0" borderId="0" applyNumberFormat="0" applyFont="0" applyFill="0" applyBorder="0" applyAlignment="0" applyProtection="0">
      <alignment horizontal="left" vertical="top" wrapText="1"/>
      <protection locked="0"/>
    </xf>
    <xf numFmtId="0" fontId="55" fillId="0" borderId="0" applyNumberFormat="0" applyFill="0" applyBorder="0" applyAlignment="0" applyProtection="0"/>
    <xf numFmtId="0" fontId="64" fillId="0" borderId="0" applyNumberFormat="0" applyFill="0" applyBorder="0" applyAlignment="0" applyProtection="0"/>
    <xf numFmtId="0" fontId="50" fillId="0" borderId="0" applyNumberFormat="0" applyFill="0" applyBorder="0" applyAlignment="0" applyProtection="0"/>
    <xf numFmtId="0" fontId="29" fillId="0" borderId="45" applyAlignment="0">
      <alignment horizontal="left" vertical="top" wrapText="1"/>
      <protection locked="0"/>
    </xf>
    <xf numFmtId="0" fontId="50" fillId="0" borderId="0" applyNumberFormat="0" applyFill="0" applyBorder="0" applyAlignment="0" applyProtection="0"/>
    <xf numFmtId="0" fontId="51" fillId="0" borderId="45" applyNumberFormat="0" applyFill="0" applyAlignment="0" applyProtection="0"/>
    <xf numFmtId="0" fontId="52" fillId="0" borderId="46" applyNumberFormat="0" applyFill="0" applyAlignment="0" applyProtection="0"/>
    <xf numFmtId="0" fontId="53" fillId="0" borderId="47" applyNumberFormat="0" applyFill="0" applyAlignment="0" applyProtection="0"/>
    <xf numFmtId="0" fontId="50" fillId="0" borderId="0" applyNumberFormat="0" applyFill="0" applyBorder="0" applyAlignment="0" applyProtection="0"/>
    <xf numFmtId="0" fontId="71" fillId="0" borderId="51" applyNumberFormat="0" applyFill="0" applyAlignment="0" applyProtection="0"/>
    <xf numFmtId="0" fontId="72" fillId="0" borderId="0" applyNumberFormat="0" applyFill="0" applyBorder="0" applyAlignment="0" applyProtection="0"/>
    <xf numFmtId="0" fontId="73" fillId="0" borderId="51" applyNumberFormat="0" applyFill="0" applyAlignment="0" applyProtection="0"/>
    <xf numFmtId="0" fontId="38" fillId="0" borderId="0"/>
    <xf numFmtId="0" fontId="36" fillId="0" borderId="0"/>
    <xf numFmtId="165" fontId="36" fillId="0" borderId="0" applyFont="0" applyFill="0" applyBorder="0" applyAlignment="0" applyProtection="0"/>
    <xf numFmtId="165" fontId="19" fillId="0" borderId="0" applyFont="0" applyFill="0" applyBorder="0" applyAlignment="0" applyProtection="0">
      <alignment vertical="center"/>
    </xf>
    <xf numFmtId="0" fontId="74" fillId="0" borderId="0"/>
    <xf numFmtId="49" fontId="68" fillId="57" borderId="50">
      <alignment vertical="center"/>
    </xf>
    <xf numFmtId="43" fontId="19" fillId="0" borderId="0" applyFont="0" applyFill="0" applyBorder="0" applyAlignment="0" applyProtection="0"/>
    <xf numFmtId="9" fontId="19" fillId="0" borderId="0" applyFont="0" applyFill="0" applyBorder="0" applyAlignment="0" applyProtection="0"/>
    <xf numFmtId="166" fontId="36" fillId="0" borderId="0" applyFont="0" applyFill="0" applyBorder="0" applyAlignment="0" applyProtection="0"/>
    <xf numFmtId="0" fontId="75" fillId="0" borderId="0" applyNumberFormat="0" applyFill="0" applyBorder="0" applyAlignment="0" applyProtection="0">
      <alignment vertical="top"/>
      <protection locked="0"/>
    </xf>
    <xf numFmtId="0" fontId="37" fillId="0" borderId="0" applyNumberFormat="0" applyFill="0" applyBorder="0" applyAlignment="0" applyProtection="0"/>
    <xf numFmtId="166" fontId="19"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19" fillId="0" borderId="0"/>
    <xf numFmtId="0" fontId="76" fillId="6" borderId="5" applyFont="0" applyBorder="0">
      <alignment horizontal="center" wrapText="1"/>
    </xf>
    <xf numFmtId="0" fontId="19" fillId="45" borderId="2" applyNumberFormat="0" applyFont="0" applyBorder="0">
      <alignment horizontal="center" vertical="center"/>
    </xf>
    <xf numFmtId="0" fontId="66"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9" fillId="0" borderId="0"/>
    <xf numFmtId="0" fontId="38" fillId="0" borderId="0"/>
    <xf numFmtId="49" fontId="68" fillId="57" borderId="50">
      <alignment vertical="center"/>
    </xf>
    <xf numFmtId="43" fontId="19" fillId="0" borderId="0" applyFont="0" applyFill="0" applyBorder="0" applyAlignment="0" applyProtection="0"/>
    <xf numFmtId="3" fontId="19" fillId="8" borderId="2" applyFont="0">
      <alignment horizontal="right" vertical="center"/>
      <protection locked="0"/>
    </xf>
    <xf numFmtId="0" fontId="76" fillId="6" borderId="5" applyFont="0" applyBorder="0">
      <alignment horizontal="center" wrapText="1"/>
    </xf>
    <xf numFmtId="0" fontId="19" fillId="45" borderId="2" applyNumberFormat="0" applyFont="0" applyBorder="0">
      <alignment horizontal="center" vertical="center"/>
    </xf>
    <xf numFmtId="0" fontId="43" fillId="30" borderId="42" applyNumberFormat="0" applyAlignment="0" applyProtection="0"/>
    <xf numFmtId="0" fontId="45" fillId="43" borderId="42" applyNumberFormat="0" applyAlignment="0" applyProtection="0"/>
    <xf numFmtId="0" fontId="46" fillId="43" borderId="42" applyNumberFormat="0" applyAlignment="0" applyProtection="0"/>
    <xf numFmtId="0" fontId="43" fillId="30" borderId="42" applyNumberFormat="0" applyAlignment="0" applyProtection="0"/>
    <xf numFmtId="3" fontId="19" fillId="46" borderId="2" applyFont="0" applyProtection="0">
      <alignment horizontal="right" vertical="center"/>
    </xf>
    <xf numFmtId="0" fontId="19" fillId="46" borderId="5" applyNumberFormat="0" applyFont="0" applyBorder="0" applyProtection="0">
      <alignment horizontal="left" vertical="center"/>
    </xf>
    <xf numFmtId="0" fontId="60" fillId="30" borderId="42" applyNumberFormat="0" applyAlignment="0" applyProtection="0"/>
    <xf numFmtId="3" fontId="19" fillId="47" borderId="2" applyFont="0">
      <alignment horizontal="right" vertical="center"/>
      <protection locked="0"/>
    </xf>
    <xf numFmtId="0" fontId="61" fillId="43" borderId="49" applyNumberFormat="0" applyAlignment="0" applyProtection="0"/>
    <xf numFmtId="43" fontId="19" fillId="0" borderId="0" applyFont="0" applyFill="0" applyBorder="0" applyAlignment="0" applyProtection="0"/>
    <xf numFmtId="43" fontId="19" fillId="0" borderId="0" applyFont="0" applyFill="0" applyBorder="0" applyAlignment="0" applyProtection="0"/>
    <xf numFmtId="0" fontId="67" fillId="43" borderId="49" applyNumberFormat="0" applyAlignment="0" applyProtection="0"/>
    <xf numFmtId="0" fontId="19" fillId="50" borderId="2" applyNumberFormat="0" applyFont="0" applyAlignment="0"/>
    <xf numFmtId="0" fontId="61" fillId="43" borderId="49" applyNumberFormat="0" applyAlignment="0" applyProtection="0"/>
    <xf numFmtId="40" fontId="38" fillId="51" borderId="2"/>
    <xf numFmtId="40" fontId="36" fillId="51" borderId="2"/>
    <xf numFmtId="40" fontId="38" fillId="52" borderId="2"/>
    <xf numFmtId="40" fontId="36" fillId="52" borderId="2"/>
    <xf numFmtId="0" fontId="38" fillId="54" borderId="2"/>
    <xf numFmtId="0" fontId="36" fillId="54" borderId="2"/>
    <xf numFmtId="0" fontId="38" fillId="51" borderId="2"/>
    <xf numFmtId="0" fontId="36" fillId="51" borderId="2"/>
    <xf numFmtId="40" fontId="38" fillId="51" borderId="2"/>
    <xf numFmtId="40" fontId="36" fillId="51" borderId="2"/>
    <xf numFmtId="40" fontId="38" fillId="51" borderId="2"/>
    <xf numFmtId="40" fontId="36" fillId="51" borderId="2"/>
    <xf numFmtId="40" fontId="38" fillId="52" borderId="2"/>
    <xf numFmtId="40" fontId="36" fillId="52" borderId="2"/>
    <xf numFmtId="40" fontId="38" fillId="55" borderId="2"/>
    <xf numFmtId="40" fontId="36" fillId="55" borderId="2"/>
    <xf numFmtId="40" fontId="38" fillId="56" borderId="2"/>
    <xf numFmtId="40" fontId="36" fillId="56" borderId="2"/>
    <xf numFmtId="3" fontId="19" fillId="6" borderId="2" applyFont="0">
      <alignment horizontal="right" vertical="center"/>
    </xf>
    <xf numFmtId="0" fontId="46" fillId="43" borderId="42" applyNumberFormat="0" applyAlignment="0" applyProtection="0"/>
    <xf numFmtId="0" fontId="71" fillId="0" borderId="51" applyNumberFormat="0" applyFill="0" applyAlignment="0" applyProtection="0"/>
    <xf numFmtId="0" fontId="73" fillId="0" borderId="51" applyNumberFormat="0" applyFill="0" applyAlignment="0" applyProtection="0"/>
    <xf numFmtId="0" fontId="19" fillId="0" borderId="0"/>
    <xf numFmtId="0" fontId="43" fillId="30" borderId="60" applyNumberFormat="0" applyAlignment="0" applyProtection="0"/>
    <xf numFmtId="0" fontId="45" fillId="43" borderId="60" applyNumberFormat="0" applyAlignment="0" applyProtection="0"/>
    <xf numFmtId="0" fontId="46" fillId="43" borderId="60" applyNumberFormat="0" applyAlignment="0" applyProtection="0"/>
    <xf numFmtId="0" fontId="43" fillId="30" borderId="60" applyNumberFormat="0" applyAlignment="0" applyProtection="0"/>
    <xf numFmtId="3" fontId="19" fillId="46" borderId="61" applyFont="0" applyProtection="0">
      <alignment horizontal="right" vertical="center"/>
    </xf>
    <xf numFmtId="0" fontId="60" fillId="30" borderId="60" applyNumberFormat="0" applyAlignment="0" applyProtection="0"/>
    <xf numFmtId="3" fontId="19" fillId="47" borderId="61" applyFont="0">
      <alignment horizontal="right" vertical="center"/>
      <protection locked="0"/>
    </xf>
    <xf numFmtId="0" fontId="61" fillId="43" borderId="62" applyNumberFormat="0" applyAlignment="0" applyProtection="0"/>
    <xf numFmtId="0" fontId="67" fillId="43" borderId="62" applyNumberFormat="0" applyAlignment="0" applyProtection="0"/>
    <xf numFmtId="0" fontId="19" fillId="50" borderId="61" applyNumberFormat="0" applyFont="0" applyAlignment="0"/>
    <xf numFmtId="0" fontId="61" fillId="43" borderId="62" applyNumberFormat="0" applyAlignment="0" applyProtection="0"/>
    <xf numFmtId="40" fontId="38" fillId="51" borderId="61"/>
    <xf numFmtId="40" fontId="36" fillId="51" borderId="61"/>
    <xf numFmtId="40" fontId="38" fillId="52" borderId="61"/>
    <xf numFmtId="40" fontId="36" fillId="52" borderId="61"/>
    <xf numFmtId="0" fontId="38" fillId="54" borderId="59"/>
    <xf numFmtId="0" fontId="36" fillId="54" borderId="59"/>
    <xf numFmtId="0" fontId="38" fillId="51" borderId="59"/>
    <xf numFmtId="0" fontId="36" fillId="51" borderId="59"/>
    <xf numFmtId="40" fontId="38" fillId="51" borderId="59"/>
    <xf numFmtId="40" fontId="36" fillId="51" borderId="59"/>
    <xf numFmtId="40" fontId="38" fillId="51" borderId="59"/>
    <xf numFmtId="40" fontId="36" fillId="51" borderId="59"/>
    <xf numFmtId="40" fontId="38" fillId="52" borderId="59"/>
    <xf numFmtId="40" fontId="36" fillId="52" borderId="59"/>
    <xf numFmtId="49" fontId="68" fillId="53" borderId="63">
      <alignment vertical="center"/>
    </xf>
    <xf numFmtId="40" fontId="38" fillId="55" borderId="61"/>
    <xf numFmtId="40" fontId="36" fillId="55" borderId="61"/>
    <xf numFmtId="40" fontId="38" fillId="56" borderId="61"/>
    <xf numFmtId="40" fontId="36" fillId="56" borderId="61"/>
    <xf numFmtId="3" fontId="19" fillId="6" borderId="61" applyFont="0">
      <alignment horizontal="right" vertical="center"/>
    </xf>
    <xf numFmtId="0" fontId="46" fillId="43" borderId="60" applyNumberFormat="0" applyAlignment="0" applyProtection="0"/>
    <xf numFmtId="0" fontId="71" fillId="0" borderId="64" applyNumberFormat="0" applyFill="0" applyAlignment="0" applyProtection="0"/>
    <xf numFmtId="0" fontId="73" fillId="0" borderId="64" applyNumberFormat="0" applyFill="0" applyAlignment="0" applyProtection="0"/>
    <xf numFmtId="0" fontId="36" fillId="0" borderId="0"/>
    <xf numFmtId="0" fontId="36" fillId="0" borderId="0"/>
  </cellStyleXfs>
  <cellXfs count="496">
    <xf numFmtId="0" fontId="0" fillId="0" borderId="0" xfId="0"/>
    <xf numFmtId="0" fontId="3" fillId="0" borderId="0" xfId="0" applyFont="1"/>
    <xf numFmtId="0" fontId="2" fillId="0" borderId="0" xfId="0" applyFont="1"/>
    <xf numFmtId="0" fontId="0" fillId="0" borderId="2" xfId="0" applyBorder="1" applyAlignment="1">
      <alignment horizontal="center" vertical="center" wrapText="1"/>
    </xf>
    <xf numFmtId="0" fontId="2" fillId="2" borderId="2" xfId="0" applyFont="1" applyFill="1" applyBorder="1" applyAlignment="1">
      <alignment vertical="center" wrapText="1"/>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5" fillId="2" borderId="2" xfId="0" applyFont="1" applyFill="1" applyBorder="1" applyAlignment="1">
      <alignment horizontal="center" vertical="center" wrapText="1"/>
    </xf>
    <xf numFmtId="0" fontId="7" fillId="0" borderId="2" xfId="0" applyFont="1" applyBorder="1" applyAlignment="1">
      <alignment vertical="center" wrapText="1"/>
    </xf>
    <xf numFmtId="0" fontId="4" fillId="0" borderId="2" xfId="0" applyFont="1" applyBorder="1" applyAlignment="1">
      <alignment horizontal="justify" vertical="center" wrapText="1"/>
    </xf>
    <xf numFmtId="0" fontId="7" fillId="0" borderId="2" xfId="0" applyFont="1" applyBorder="1" applyAlignment="1">
      <alignment horizontal="center" vertical="center" wrapText="1"/>
    </xf>
    <xf numFmtId="0" fontId="7" fillId="0" borderId="2" xfId="0" applyFont="1" applyBorder="1" applyAlignment="1">
      <alignment horizontal="justify" vertical="center" wrapText="1"/>
    </xf>
    <xf numFmtId="0" fontId="1" fillId="0" borderId="0" xfId="0" applyFont="1"/>
    <xf numFmtId="0" fontId="0" fillId="0" borderId="2" xfId="0" applyBorder="1"/>
    <xf numFmtId="0" fontId="8" fillId="0" borderId="0" xfId="0" applyFont="1"/>
    <xf numFmtId="0" fontId="0" fillId="0" borderId="2" xfId="0" applyBorder="1" applyAlignment="1">
      <alignment vertical="center" wrapText="1"/>
    </xf>
    <xf numFmtId="0" fontId="0" fillId="0" borderId="8" xfId="0" applyBorder="1" applyAlignment="1">
      <alignment horizontal="center" vertical="center" wrapText="1"/>
    </xf>
    <xf numFmtId="0" fontId="9" fillId="0" borderId="0" xfId="0" applyFont="1"/>
    <xf numFmtId="0" fontId="7" fillId="0" borderId="0" xfId="0" applyFont="1"/>
    <xf numFmtId="0" fontId="7" fillId="0" borderId="2" xfId="0" applyFont="1" applyBorder="1" applyAlignment="1">
      <alignment horizontal="left" vertical="center" wrapText="1" indent="1"/>
    </xf>
    <xf numFmtId="0" fontId="10" fillId="0" borderId="0" xfId="0" applyFont="1"/>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8" fillId="0" borderId="0" xfId="0" applyFont="1" applyAlignment="1">
      <alignment vertical="center"/>
    </xf>
    <xf numFmtId="0" fontId="11" fillId="0" borderId="0" xfId="0" applyFont="1" applyAlignment="1">
      <alignment vertical="center"/>
    </xf>
    <xf numFmtId="0" fontId="0" fillId="0" borderId="0" xfId="0" applyAlignment="1">
      <alignment horizontal="center"/>
    </xf>
    <xf numFmtId="0" fontId="11" fillId="0" borderId="2" xfId="0" applyFont="1" applyBorder="1" applyAlignment="1">
      <alignment horizontal="justify" vertical="center" wrapText="1"/>
    </xf>
    <xf numFmtId="0" fontId="13" fillId="0" borderId="0" xfId="0" applyFont="1" applyAlignment="1">
      <alignment vertical="center"/>
    </xf>
    <xf numFmtId="0" fontId="14" fillId="0" borderId="0" xfId="0" applyFont="1" applyAlignment="1">
      <alignment vertical="center"/>
    </xf>
    <xf numFmtId="0" fontId="0" fillId="0" borderId="2" xfId="0" applyBorder="1" applyAlignment="1">
      <alignment horizontal="center" vertical="center"/>
    </xf>
    <xf numFmtId="0" fontId="16" fillId="0" borderId="0" xfId="0" applyFont="1" applyAlignment="1">
      <alignment vertical="center"/>
    </xf>
    <xf numFmtId="0" fontId="2" fillId="0" borderId="0" xfId="0" applyFont="1" applyAlignment="1">
      <alignment horizontal="center"/>
    </xf>
    <xf numFmtId="0" fontId="17" fillId="0" borderId="2" xfId="0" applyFont="1" applyBorder="1" applyAlignment="1">
      <alignment horizontal="center" vertical="center"/>
    </xf>
    <xf numFmtId="0" fontId="0" fillId="0" borderId="0" xfId="0" applyAlignment="1">
      <alignment wrapText="1"/>
    </xf>
    <xf numFmtId="0" fontId="0" fillId="0" borderId="0" xfId="0" applyAlignment="1">
      <alignment horizontal="center" vertical="center"/>
    </xf>
    <xf numFmtId="0" fontId="2" fillId="0" borderId="0" xfId="0" applyFont="1" applyAlignment="1">
      <alignment horizontal="center" vertical="center" wrapText="1"/>
    </xf>
    <xf numFmtId="0" fontId="0" fillId="0" borderId="0" xfId="0" applyAlignment="1">
      <alignment vertical="center" wrapText="1"/>
    </xf>
    <xf numFmtId="0" fontId="7" fillId="0" borderId="2" xfId="1" applyFont="1" applyBorder="1" applyAlignment="1">
      <alignment horizontal="center" vertical="center" wrapText="1"/>
    </xf>
    <xf numFmtId="0" fontId="9" fillId="0" borderId="2" xfId="0" applyFont="1" applyBorder="1" applyAlignment="1">
      <alignment horizontal="center" vertical="center"/>
    </xf>
    <xf numFmtId="0" fontId="9" fillId="0" borderId="2" xfId="0" applyFont="1" applyBorder="1" applyAlignment="1">
      <alignment horizontal="justify" vertical="center"/>
    </xf>
    <xf numFmtId="0" fontId="9" fillId="0" borderId="2" xfId="0" applyFont="1" applyBorder="1" applyAlignment="1">
      <alignment vertical="center"/>
    </xf>
    <xf numFmtId="0" fontId="9" fillId="0" borderId="2" xfId="0" applyFont="1" applyBorder="1" applyAlignment="1">
      <alignment horizontal="center" vertical="center" wrapText="1"/>
    </xf>
    <xf numFmtId="0" fontId="9" fillId="0" borderId="2" xfId="0" applyFont="1" applyBorder="1" applyAlignment="1">
      <alignment vertical="center" wrapText="1"/>
    </xf>
    <xf numFmtId="0" fontId="20" fillId="0" borderId="2" xfId="0" applyFont="1" applyBorder="1" applyAlignment="1">
      <alignment horizontal="center" vertical="center"/>
    </xf>
    <xf numFmtId="0" fontId="20" fillId="0" borderId="2" xfId="0" applyFont="1" applyBorder="1" applyAlignment="1">
      <alignment horizontal="justify" vertical="center"/>
    </xf>
    <xf numFmtId="0" fontId="20" fillId="0" borderId="2" xfId="0" applyFont="1" applyBorder="1" applyAlignment="1">
      <alignment vertical="center"/>
    </xf>
    <xf numFmtId="0" fontId="20" fillId="0" borderId="2" xfId="0" applyFont="1" applyBorder="1" applyAlignment="1">
      <alignment vertical="center" wrapText="1"/>
    </xf>
    <xf numFmtId="0" fontId="9" fillId="0" borderId="2" xfId="0" applyFont="1" applyBorder="1" applyAlignment="1">
      <alignment horizontal="justify" vertical="center" wrapText="1"/>
    </xf>
    <xf numFmtId="0" fontId="1" fillId="0" borderId="0" xfId="0" applyFont="1" applyAlignment="1">
      <alignment wrapText="1"/>
    </xf>
    <xf numFmtId="0" fontId="20" fillId="0" borderId="2" xfId="0" applyFont="1" applyBorder="1" applyAlignment="1">
      <alignment horizontal="justify" vertical="center" wrapText="1"/>
    </xf>
    <xf numFmtId="0" fontId="9" fillId="0" borderId="2" xfId="0" applyFont="1" applyBorder="1" applyAlignment="1">
      <alignment horizontal="left" vertical="center" wrapText="1" indent="1"/>
    </xf>
    <xf numFmtId="0" fontId="24" fillId="0" borderId="0" xfId="0" applyFont="1" applyAlignment="1">
      <alignment vertical="center"/>
    </xf>
    <xf numFmtId="0" fontId="25" fillId="0" borderId="14" xfId="0" applyFont="1" applyBorder="1" applyAlignment="1">
      <alignment vertical="center"/>
    </xf>
    <xf numFmtId="0" fontId="4" fillId="0" borderId="0" xfId="0" applyFont="1" applyAlignment="1">
      <alignment vertical="center" wrapText="1"/>
    </xf>
    <xf numFmtId="0" fontId="27" fillId="0" borderId="0" xfId="1" applyFont="1">
      <alignment vertical="center"/>
    </xf>
    <xf numFmtId="0" fontId="10" fillId="0" borderId="0" xfId="1" applyFont="1" applyAlignment="1">
      <alignment vertical="center" wrapText="1"/>
    </xf>
    <xf numFmtId="0" fontId="28" fillId="0" borderId="0" xfId="0" applyFont="1"/>
    <xf numFmtId="0" fontId="0" fillId="0" borderId="2" xfId="0" applyBorder="1" applyAlignment="1">
      <alignment horizontal="center"/>
    </xf>
    <xf numFmtId="3" fontId="7" fillId="0" borderId="2" xfId="5" applyFont="1" applyFill="1" applyAlignment="1">
      <alignment horizontal="left" vertical="center"/>
      <protection locked="0"/>
    </xf>
    <xf numFmtId="0" fontId="7" fillId="0" borderId="0" xfId="0" applyFont="1" applyAlignment="1">
      <alignment horizontal="left"/>
    </xf>
    <xf numFmtId="0" fontId="7" fillId="0" borderId="2" xfId="0" applyFont="1" applyBorder="1" applyAlignment="1">
      <alignment horizontal="center"/>
    </xf>
    <xf numFmtId="0" fontId="7" fillId="0" borderId="2" xfId="0" applyFont="1" applyBorder="1"/>
    <xf numFmtId="0" fontId="7" fillId="0" borderId="2" xfId="0" applyFont="1" applyBorder="1" applyAlignment="1">
      <alignment horizontal="left" indent="2"/>
    </xf>
    <xf numFmtId="0" fontId="7" fillId="3" borderId="2" xfId="0" applyFont="1" applyFill="1" applyBorder="1"/>
    <xf numFmtId="0" fontId="7" fillId="0" borderId="2" xfId="0" applyFont="1" applyBorder="1" applyAlignment="1">
      <alignment horizontal="left" wrapText="1" indent="2"/>
    </xf>
    <xf numFmtId="0" fontId="7" fillId="0" borderId="2" xfId="0" applyFont="1" applyBorder="1" applyAlignment="1">
      <alignment horizontal="left" indent="4"/>
    </xf>
    <xf numFmtId="0" fontId="31" fillId="0" borderId="0" xfId="0" applyFont="1"/>
    <xf numFmtId="0" fontId="7" fillId="0" borderId="0" xfId="0" applyFont="1" applyAlignment="1">
      <alignment horizontal="left" wrapText="1"/>
    </xf>
    <xf numFmtId="0" fontId="31" fillId="0" borderId="0" xfId="0" applyFont="1" applyAlignment="1">
      <alignment horizontal="left" wrapText="1"/>
    </xf>
    <xf numFmtId="0" fontId="7" fillId="0" borderId="0" xfId="0" applyFont="1" applyAlignment="1">
      <alignment horizontal="center" wrapText="1"/>
    </xf>
    <xf numFmtId="0" fontId="7" fillId="0" borderId="0" xfId="0" applyFont="1" applyAlignment="1">
      <alignment wrapText="1"/>
    </xf>
    <xf numFmtId="0" fontId="7" fillId="0" borderId="2" xfId="0" applyFont="1" applyBorder="1" applyAlignment="1">
      <alignment horizontal="left" vertical="center" wrapText="1"/>
    </xf>
    <xf numFmtId="0" fontId="31" fillId="0" borderId="2" xfId="0" applyFont="1" applyBorder="1"/>
    <xf numFmtId="0" fontId="7" fillId="0" borderId="2" xfId="0" applyFont="1" applyBorder="1" applyAlignment="1">
      <alignment horizontal="left" wrapText="1"/>
    </xf>
    <xf numFmtId="0" fontId="7" fillId="0" borderId="2" xfId="0" applyFont="1" applyBorder="1" applyAlignment="1">
      <alignment wrapText="1"/>
    </xf>
    <xf numFmtId="0" fontId="32" fillId="0" borderId="2" xfId="6" applyFont="1" applyBorder="1" applyAlignment="1">
      <alignment wrapText="1"/>
    </xf>
    <xf numFmtId="0" fontId="7" fillId="0" borderId="0" xfId="0" applyFont="1" applyAlignment="1">
      <alignment horizontal="left" vertical="center" wrapText="1"/>
    </xf>
    <xf numFmtId="0" fontId="7" fillId="0" borderId="0" xfId="0" applyFont="1" applyAlignment="1">
      <alignment horizontal="left" vertical="center"/>
    </xf>
    <xf numFmtId="0" fontId="33" fillId="3" borderId="2" xfId="7" applyFont="1" applyFill="1" applyBorder="1" applyAlignment="1">
      <alignment horizontal="center" vertical="center" wrapText="1"/>
    </xf>
    <xf numFmtId="0" fontId="34" fillId="9" borderId="27" xfId="6" applyFont="1" applyFill="1" applyBorder="1" applyAlignment="1">
      <alignment wrapText="1"/>
    </xf>
    <xf numFmtId="0" fontId="35" fillId="0" borderId="28" xfId="6" applyFont="1" applyBorder="1" applyAlignment="1">
      <alignment horizontal="center" wrapText="1"/>
    </xf>
    <xf numFmtId="0" fontId="34" fillId="0" borderId="29" xfId="6" applyFont="1" applyBorder="1" applyAlignment="1">
      <alignment wrapText="1"/>
    </xf>
    <xf numFmtId="0" fontId="34" fillId="9" borderId="30" xfId="6" applyFont="1" applyFill="1" applyBorder="1" applyAlignment="1">
      <alignment wrapText="1"/>
    </xf>
    <xf numFmtId="0" fontId="34" fillId="9" borderId="31" xfId="6" applyFont="1" applyFill="1" applyBorder="1" applyAlignment="1">
      <alignment wrapText="1"/>
    </xf>
    <xf numFmtId="0" fontId="35" fillId="9" borderId="31" xfId="6" applyFont="1" applyFill="1" applyBorder="1" applyAlignment="1">
      <alignment horizontal="center" wrapText="1"/>
    </xf>
    <xf numFmtId="0" fontId="34" fillId="0" borderId="32" xfId="6" applyFont="1" applyBorder="1" applyAlignment="1">
      <alignment wrapText="1"/>
    </xf>
    <xf numFmtId="0" fontId="34" fillId="0" borderId="33" xfId="6" applyFont="1" applyBorder="1" applyAlignment="1">
      <alignment wrapText="1"/>
    </xf>
    <xf numFmtId="3" fontId="4" fillId="0" borderId="2" xfId="0" applyNumberFormat="1" applyFont="1" applyBorder="1" applyAlignment="1">
      <alignment horizontal="center" vertical="center" wrapText="1"/>
    </xf>
    <xf numFmtId="10" fontId="4" fillId="0" borderId="2" xfId="0" applyNumberFormat="1" applyFont="1"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horizontal="center" vertical="center"/>
    </xf>
    <xf numFmtId="0" fontId="7" fillId="0" borderId="2" xfId="0" applyFont="1" applyBorder="1" applyAlignment="1">
      <alignment horizontal="left" vertical="center" wrapText="1"/>
    </xf>
    <xf numFmtId="0" fontId="7" fillId="0" borderId="5" xfId="0" applyFont="1" applyBorder="1" applyAlignment="1">
      <alignment horizontal="left" vertical="center" wrapText="1"/>
    </xf>
    <xf numFmtId="0" fontId="7" fillId="0" borderId="5" xfId="0" applyFont="1" applyBorder="1" applyAlignment="1">
      <alignment horizontal="left" vertical="center" wrapText="1" indent="2"/>
    </xf>
    <xf numFmtId="3" fontId="9" fillId="0" borderId="2" xfId="0" applyNumberFormat="1" applyFont="1" applyBorder="1" applyAlignment="1">
      <alignment vertical="center"/>
    </xf>
    <xf numFmtId="3" fontId="4" fillId="0" borderId="2" xfId="0" applyNumberFormat="1" applyFont="1" applyBorder="1" applyAlignment="1">
      <alignment vertical="center" wrapText="1"/>
    </xf>
    <xf numFmtId="3" fontId="20" fillId="0" borderId="2" xfId="0" applyNumberFormat="1" applyFont="1" applyBorder="1" applyAlignment="1">
      <alignment vertical="center"/>
    </xf>
    <xf numFmtId="10" fontId="9" fillId="0" borderId="2" xfId="8" applyNumberFormat="1" applyFont="1" applyBorder="1" applyAlignment="1">
      <alignment vertical="center"/>
    </xf>
    <xf numFmtId="10" fontId="9" fillId="0" borderId="2" xfId="0" applyNumberFormat="1" applyFont="1" applyBorder="1" applyAlignment="1">
      <alignment vertical="center"/>
    </xf>
    <xf numFmtId="0" fontId="1" fillId="24" borderId="0" xfId="0" applyFont="1" applyFill="1"/>
    <xf numFmtId="3" fontId="0" fillId="0" borderId="0" xfId="0" applyNumberFormat="1"/>
    <xf numFmtId="0" fontId="9" fillId="0" borderId="2" xfId="0" applyFont="1" applyFill="1" applyBorder="1" applyAlignment="1">
      <alignment vertical="center"/>
    </xf>
    <xf numFmtId="0" fontId="0" fillId="0" borderId="0" xfId="0" applyFill="1"/>
    <xf numFmtId="10" fontId="9" fillId="0" borderId="2" xfId="8" applyNumberFormat="1" applyFont="1" applyFill="1" applyBorder="1" applyAlignment="1">
      <alignment vertical="center"/>
    </xf>
    <xf numFmtId="3" fontId="9" fillId="0" borderId="13" xfId="0" applyNumberFormat="1" applyFont="1" applyBorder="1" applyAlignment="1">
      <alignment vertical="center"/>
    </xf>
    <xf numFmtId="0" fontId="0" fillId="0" borderId="8" xfId="0" applyBorder="1"/>
    <xf numFmtId="3" fontId="7" fillId="0" borderId="2" xfId="0" applyNumberFormat="1" applyFont="1" applyBorder="1" applyAlignment="1">
      <alignment vertical="center" wrapText="1"/>
    </xf>
    <xf numFmtId="3" fontId="6" fillId="0" borderId="2" xfId="0" applyNumberFormat="1" applyFont="1" applyBorder="1" applyAlignment="1">
      <alignment vertical="center" wrapText="1"/>
    </xf>
    <xf numFmtId="3" fontId="7" fillId="0" borderId="0" xfId="0" applyNumberFormat="1" applyFont="1"/>
    <xf numFmtId="10" fontId="0" fillId="0" borderId="0" xfId="0" applyNumberFormat="1"/>
    <xf numFmtId="0" fontId="0" fillId="0" borderId="9" xfId="0" applyBorder="1" applyAlignment="1">
      <alignment horizontal="center" vertical="center" wrapText="1"/>
    </xf>
    <xf numFmtId="0" fontId="0" fillId="0" borderId="8" xfId="0" applyBorder="1" applyAlignment="1">
      <alignment vertical="center" wrapText="1"/>
    </xf>
    <xf numFmtId="0" fontId="2" fillId="0" borderId="2" xfId="0" applyFont="1" applyBorder="1" applyAlignment="1">
      <alignment vertical="center" wrapText="1"/>
    </xf>
    <xf numFmtId="0" fontId="0" fillId="0" borderId="1" xfId="0" applyBorder="1"/>
    <xf numFmtId="0" fontId="0" fillId="0" borderId="15" xfId="0" applyBorder="1" applyAlignment="1">
      <alignment horizontal="center" vertical="center" wrapText="1"/>
    </xf>
    <xf numFmtId="0" fontId="18" fillId="5" borderId="2" xfId="0" applyFont="1" applyFill="1" applyBorder="1" applyAlignment="1">
      <alignment horizontal="left" vertical="center" wrapText="1"/>
    </xf>
    <xf numFmtId="0" fontId="1" fillId="0" borderId="2" xfId="0" applyFont="1" applyBorder="1"/>
    <xf numFmtId="0" fontId="0" fillId="0" borderId="2" xfId="0" applyBorder="1" applyAlignment="1">
      <alignment wrapText="1"/>
    </xf>
    <xf numFmtId="0" fontId="7" fillId="6" borderId="8" xfId="1" quotePrefix="1" applyFont="1" applyFill="1" applyBorder="1" applyAlignment="1">
      <alignment horizontal="left" vertical="center" wrapText="1"/>
    </xf>
    <xf numFmtId="0" fontId="7" fillId="5" borderId="8" xfId="1" applyFont="1" applyFill="1" applyBorder="1" applyAlignment="1">
      <alignment horizontal="center" vertical="center" wrapText="1"/>
    </xf>
    <xf numFmtId="0" fontId="7" fillId="0" borderId="8" xfId="1" applyFont="1" applyBorder="1" applyAlignment="1">
      <alignment horizontal="left" vertical="center" wrapText="1"/>
    </xf>
    <xf numFmtId="0" fontId="7" fillId="6" borderId="13" xfId="1" quotePrefix="1" applyFont="1" applyFill="1" applyBorder="1" applyAlignment="1">
      <alignment horizontal="left" vertical="center" wrapText="1"/>
    </xf>
    <xf numFmtId="0" fontId="7" fillId="5" borderId="13" xfId="1" applyFont="1" applyFill="1" applyBorder="1" applyAlignment="1">
      <alignment horizontal="center" vertical="center" wrapText="1"/>
    </xf>
    <xf numFmtId="0" fontId="7" fillId="0" borderId="13" xfId="1" applyFont="1" applyBorder="1" applyAlignment="1">
      <alignment horizontal="left" vertical="center" wrapText="1"/>
    </xf>
    <xf numFmtId="0" fontId="7" fillId="0" borderId="5" xfId="0" applyFont="1" applyBorder="1" applyAlignment="1">
      <alignment horizontal="center" vertical="center"/>
    </xf>
    <xf numFmtId="0" fontId="7" fillId="0" borderId="15" xfId="0" applyFont="1" applyBorder="1" applyAlignment="1">
      <alignment horizontal="center" vertical="center"/>
    </xf>
    <xf numFmtId="0" fontId="7" fillId="0" borderId="1" xfId="0" applyFont="1" applyBorder="1" applyAlignment="1"/>
    <xf numFmtId="0" fontId="7" fillId="0" borderId="1" xfId="0" applyFont="1" applyBorder="1" applyAlignment="1">
      <alignment wrapText="1"/>
    </xf>
    <xf numFmtId="0" fontId="7" fillId="0" borderId="12" xfId="0" applyFont="1" applyBorder="1" applyAlignment="1"/>
    <xf numFmtId="0" fontId="7" fillId="0" borderId="1" xfId="0" applyFont="1" applyBorder="1" applyAlignment="1">
      <alignment vertical="center" wrapText="1"/>
    </xf>
    <xf numFmtId="0" fontId="7" fillId="0" borderId="4" xfId="0" applyFont="1" applyBorder="1" applyAlignment="1">
      <alignment wrapText="1"/>
    </xf>
    <xf numFmtId="0" fontId="7" fillId="0" borderId="12" xfId="0" applyFont="1" applyBorder="1" applyAlignment="1">
      <alignment wrapText="1"/>
    </xf>
    <xf numFmtId="0" fontId="7" fillId="0" borderId="7" xfId="0" applyFont="1" applyBorder="1" applyAlignment="1">
      <alignment vertical="center" wrapText="1"/>
    </xf>
    <xf numFmtId="0" fontId="30" fillId="0" borderId="15" xfId="0" applyFont="1" applyBorder="1" applyAlignment="1">
      <alignment horizontal="center" vertical="top"/>
    </xf>
    <xf numFmtId="0" fontId="30" fillId="0" borderId="16" xfId="0" applyFont="1" applyBorder="1" applyAlignment="1">
      <alignment horizontal="center" vertical="top"/>
    </xf>
    <xf numFmtId="0" fontId="6" fillId="5" borderId="2" xfId="0" applyFont="1" applyFill="1" applyBorder="1" applyAlignment="1">
      <alignment horizontal="left" wrapText="1"/>
    </xf>
    <xf numFmtId="0" fontId="6" fillId="0" borderId="2" xfId="0" applyFont="1" applyBorder="1" applyAlignment="1">
      <alignment horizontal="left" wrapText="1"/>
    </xf>
    <xf numFmtId="0" fontId="6" fillId="0" borderId="2" xfId="0" applyFont="1" applyBorder="1" applyAlignment="1">
      <alignment wrapText="1"/>
    </xf>
    <xf numFmtId="0" fontId="7" fillId="0" borderId="2" xfId="0" applyFont="1" applyBorder="1" applyAlignment="1">
      <alignment horizontal="left" vertical="center" wrapText="1" indent="2"/>
    </xf>
    <xf numFmtId="0" fontId="7" fillId="0" borderId="4" xfId="0" applyFont="1" applyBorder="1" applyAlignment="1">
      <alignment vertical="top" wrapText="1"/>
    </xf>
    <xf numFmtId="0" fontId="7" fillId="0" borderId="1" xfId="0" applyFont="1" applyBorder="1" applyAlignment="1">
      <alignment vertical="top" wrapText="1"/>
    </xf>
    <xf numFmtId="0" fontId="0" fillId="0" borderId="0" xfId="0" applyFont="1"/>
    <xf numFmtId="0" fontId="2" fillId="0" borderId="36" xfId="0" applyFont="1" applyBorder="1"/>
    <xf numFmtId="15" fontId="0" fillId="0" borderId="37" xfId="0" quotePrefix="1" applyNumberFormat="1" applyFont="1" applyBorder="1" applyAlignment="1">
      <alignment horizontal="right"/>
    </xf>
    <xf numFmtId="0" fontId="2" fillId="0" borderId="0" xfId="0" applyFont="1" applyAlignment="1">
      <alignment horizontal="left"/>
    </xf>
    <xf numFmtId="0" fontId="2" fillId="0" borderId="38" xfId="0" applyFont="1" applyBorder="1"/>
    <xf numFmtId="0" fontId="0" fillId="0" borderId="39" xfId="0" applyFont="1" applyBorder="1" applyAlignment="1">
      <alignment horizontal="right"/>
    </xf>
    <xf numFmtId="0" fontId="2" fillId="0" borderId="40" xfId="0" applyFont="1" applyBorder="1"/>
    <xf numFmtId="0" fontId="0" fillId="0" borderId="41" xfId="0" applyFont="1" applyBorder="1" applyAlignment="1">
      <alignment horizontal="right"/>
    </xf>
    <xf numFmtId="0" fontId="0" fillId="0" borderId="0" xfId="0" applyFont="1" applyAlignment="1">
      <alignment horizontal="right"/>
    </xf>
    <xf numFmtId="0" fontId="2" fillId="5" borderId="10" xfId="0" applyFont="1" applyFill="1" applyBorder="1"/>
    <xf numFmtId="0" fontId="2" fillId="5" borderId="11" xfId="0" applyFont="1" applyFill="1" applyBorder="1"/>
    <xf numFmtId="0" fontId="0" fillId="5" borderId="11" xfId="0" applyFont="1" applyFill="1" applyBorder="1"/>
    <xf numFmtId="0" fontId="0" fillId="5" borderId="12" xfId="0" applyFont="1" applyFill="1" applyBorder="1"/>
    <xf numFmtId="0" fontId="77" fillId="0" borderId="0" xfId="0" applyFont="1" applyAlignment="1">
      <alignment horizontal="center"/>
    </xf>
    <xf numFmtId="0" fontId="0" fillId="0" borderId="0" xfId="0" applyFont="1" applyAlignment="1">
      <alignment horizontal="center"/>
    </xf>
    <xf numFmtId="0" fontId="0" fillId="24" borderId="0" xfId="0" applyFont="1" applyFill="1"/>
    <xf numFmtId="0" fontId="7" fillId="0" borderId="0" xfId="9" applyFont="1" applyFill="1" applyAlignment="1">
      <alignment horizontal="center" vertical="center"/>
    </xf>
    <xf numFmtId="9" fontId="0" fillId="0" borderId="2" xfId="0" applyNumberFormat="1" applyBorder="1"/>
    <xf numFmtId="0" fontId="0" fillId="0" borderId="2" xfId="0" applyBorder="1" applyAlignment="1">
      <alignment horizontal="right"/>
    </xf>
    <xf numFmtId="167" fontId="0" fillId="0" borderId="2" xfId="0" applyNumberFormat="1" applyBorder="1"/>
    <xf numFmtId="0" fontId="0" fillId="0" borderId="13" xfId="0" applyBorder="1" applyAlignment="1">
      <alignment horizontal="center" vertical="center"/>
    </xf>
    <xf numFmtId="0" fontId="0" fillId="0" borderId="13" xfId="0" applyBorder="1" applyAlignment="1">
      <alignment vertical="center" wrapText="1"/>
    </xf>
    <xf numFmtId="0" fontId="7" fillId="0" borderId="13" xfId="0" applyFont="1" applyBorder="1" applyAlignment="1">
      <alignment vertical="center" wrapText="1"/>
    </xf>
    <xf numFmtId="0" fontId="15" fillId="0" borderId="0" xfId="0" applyFont="1" applyAlignment="1">
      <alignment horizontal="left" vertical="center" wrapText="1"/>
    </xf>
    <xf numFmtId="1" fontId="7" fillId="0" borderId="2" xfId="0" applyNumberFormat="1" applyFont="1" applyFill="1" applyBorder="1" applyAlignment="1">
      <alignment vertical="center" wrapText="1"/>
    </xf>
    <xf numFmtId="3" fontId="7" fillId="0" borderId="2" xfId="0" applyNumberFormat="1" applyFont="1" applyFill="1" applyBorder="1" applyAlignment="1">
      <alignment vertical="center" wrapText="1"/>
    </xf>
    <xf numFmtId="1" fontId="7" fillId="0" borderId="2" xfId="0" applyNumberFormat="1" applyFont="1" applyBorder="1" applyAlignment="1">
      <alignment vertical="center" wrapText="1"/>
    </xf>
    <xf numFmtId="1" fontId="6" fillId="0" borderId="2" xfId="0" applyNumberFormat="1" applyFont="1" applyFill="1" applyBorder="1" applyAlignment="1">
      <alignment vertical="center" wrapText="1"/>
    </xf>
    <xf numFmtId="1" fontId="6" fillId="0" borderId="2" xfId="0" applyNumberFormat="1" applyFont="1" applyBorder="1" applyAlignment="1">
      <alignment vertical="center" wrapText="1"/>
    </xf>
    <xf numFmtId="3" fontId="6" fillId="4" borderId="2" xfId="0" applyNumberFormat="1" applyFont="1" applyFill="1" applyBorder="1" applyAlignment="1">
      <alignment vertical="center" wrapText="1"/>
    </xf>
    <xf numFmtId="0" fontId="7" fillId="0" borderId="2" xfId="0" applyFont="1" applyFill="1" applyBorder="1"/>
    <xf numFmtId="0" fontId="6" fillId="3" borderId="2" xfId="0" applyFont="1" applyFill="1" applyBorder="1"/>
    <xf numFmtId="3" fontId="6" fillId="3" borderId="2" xfId="0" applyNumberFormat="1" applyFont="1" applyFill="1" applyBorder="1"/>
    <xf numFmtId="0" fontId="79" fillId="23" borderId="0" xfId="0" applyFont="1" applyFill="1" applyAlignment="1">
      <alignment horizontal="left"/>
    </xf>
    <xf numFmtId="0" fontId="77" fillId="23" borderId="0" xfId="0" applyFont="1" applyFill="1" applyAlignment="1">
      <alignment horizontal="left"/>
    </xf>
    <xf numFmtId="0" fontId="77" fillId="23" borderId="0" xfId="0" applyFont="1" applyFill="1"/>
    <xf numFmtId="0" fontId="77" fillId="23" borderId="2" xfId="0" applyFont="1" applyFill="1" applyBorder="1" applyAlignment="1">
      <alignment horizontal="center" vertical="center" wrapText="1"/>
    </xf>
    <xf numFmtId="0" fontId="77" fillId="23" borderId="8" xfId="0" applyFont="1" applyFill="1" applyBorder="1" applyAlignment="1">
      <alignment horizontal="center" vertical="center" wrapText="1"/>
    </xf>
    <xf numFmtId="0" fontId="78" fillId="23" borderId="2" xfId="0" applyFont="1" applyFill="1" applyBorder="1" applyAlignment="1">
      <alignment horizontal="center" vertical="center" wrapText="1"/>
    </xf>
    <xf numFmtId="0" fontId="78" fillId="23" borderId="2" xfId="0" applyFont="1" applyFill="1" applyBorder="1" applyAlignment="1">
      <alignment horizontal="left" vertical="center" wrapText="1"/>
    </xf>
    <xf numFmtId="0" fontId="77" fillId="23" borderId="2" xfId="0" applyFont="1" applyFill="1" applyBorder="1" applyAlignment="1">
      <alignment vertical="center" wrapText="1"/>
    </xf>
    <xf numFmtId="0" fontId="78" fillId="23" borderId="2" xfId="0" applyFont="1" applyFill="1" applyBorder="1" applyAlignment="1"/>
    <xf numFmtId="0" fontId="78" fillId="23" borderId="2" xfId="0" applyFont="1" applyFill="1" applyBorder="1" applyAlignment="1">
      <alignment horizontal="center"/>
    </xf>
    <xf numFmtId="0" fontId="78" fillId="23" borderId="5" xfId="0" applyFont="1" applyFill="1" applyBorder="1"/>
    <xf numFmtId="0" fontId="78" fillId="23" borderId="6" xfId="0" applyFont="1" applyFill="1" applyBorder="1" applyAlignment="1">
      <alignment horizontal="center"/>
    </xf>
    <xf numFmtId="0" fontId="77" fillId="23" borderId="7" xfId="0" applyFont="1" applyFill="1" applyBorder="1"/>
    <xf numFmtId="0" fontId="78" fillId="23" borderId="2" xfId="0" applyFont="1" applyFill="1" applyBorder="1" applyAlignment="1">
      <alignment vertical="center" wrapText="1"/>
    </xf>
    <xf numFmtId="0" fontId="78" fillId="23" borderId="2" xfId="0" applyFont="1" applyFill="1" applyBorder="1"/>
    <xf numFmtId="0" fontId="78" fillId="23" borderId="7" xfId="0" applyFont="1" applyFill="1" applyBorder="1"/>
    <xf numFmtId="15" fontId="78" fillId="23" borderId="6" xfId="0" applyNumberFormat="1" applyFont="1" applyFill="1" applyBorder="1" applyAlignment="1">
      <alignment horizontal="right"/>
    </xf>
    <xf numFmtId="6" fontId="77" fillId="23" borderId="5" xfId="0" quotePrefix="1" applyNumberFormat="1" applyFont="1" applyFill="1" applyBorder="1"/>
    <xf numFmtId="0" fontId="78" fillId="23" borderId="16" xfId="0" applyFont="1" applyFill="1" applyBorder="1"/>
    <xf numFmtId="0" fontId="78" fillId="23" borderId="2" xfId="0" applyFont="1" applyFill="1" applyBorder="1" applyAlignment="1">
      <alignment horizontal="left"/>
    </xf>
    <xf numFmtId="0" fontId="78" fillId="23" borderId="2" xfId="1" applyFont="1" applyFill="1" applyBorder="1" applyAlignment="1">
      <alignment horizontal="center" vertical="center"/>
    </xf>
    <xf numFmtId="0" fontId="78" fillId="23" borderId="2" xfId="1" quotePrefix="1" applyFont="1" applyFill="1" applyBorder="1" applyAlignment="1">
      <alignment horizontal="center" vertical="center"/>
    </xf>
    <xf numFmtId="0" fontId="78" fillId="23" borderId="2" xfId="0" applyFont="1" applyFill="1" applyBorder="1" applyAlignment="1">
      <alignment horizontal="center" vertical="center" wrapText="1"/>
    </xf>
    <xf numFmtId="0" fontId="78" fillId="23" borderId="6" xfId="0" applyFont="1" applyFill="1" applyBorder="1"/>
    <xf numFmtId="0" fontId="78" fillId="23" borderId="7" xfId="0" applyFont="1" applyFill="1" applyBorder="1" applyAlignment="1">
      <alignment horizontal="left"/>
    </xf>
    <xf numFmtId="0" fontId="77" fillId="23" borderId="7" xfId="0" applyFont="1" applyFill="1" applyBorder="1" applyAlignment="1">
      <alignment vertical="top" wrapText="1"/>
    </xf>
    <xf numFmtId="0" fontId="77" fillId="23" borderId="2" xfId="0" applyFont="1" applyFill="1" applyBorder="1" applyAlignment="1">
      <alignment horizontal="left" vertical="top" wrapText="1"/>
    </xf>
    <xf numFmtId="0" fontId="78" fillId="23" borderId="7" xfId="0" applyFont="1" applyFill="1" applyBorder="1" applyAlignment="1">
      <alignment horizontal="center"/>
    </xf>
    <xf numFmtId="0" fontId="78" fillId="23" borderId="2" xfId="0" applyFont="1" applyFill="1" applyBorder="1" applyAlignment="1">
      <alignment horizontal="center" wrapText="1"/>
    </xf>
    <xf numFmtId="0" fontId="80" fillId="23" borderId="54" xfId="6" applyFont="1" applyFill="1" applyBorder="1" applyAlignment="1">
      <alignment horizontal="left" vertical="center"/>
    </xf>
    <xf numFmtId="49" fontId="81" fillId="23" borderId="23" xfId="6" applyNumberFormat="1" applyFont="1" applyFill="1" applyBorder="1" applyAlignment="1">
      <alignment horizontal="center" vertical="center" wrapText="1"/>
    </xf>
    <xf numFmtId="49" fontId="80" fillId="23" borderId="24" xfId="6" applyNumberFormat="1" applyFont="1" applyFill="1" applyBorder="1" applyAlignment="1">
      <alignment horizontal="center" vertical="center" wrapText="1"/>
    </xf>
    <xf numFmtId="49" fontId="80" fillId="23" borderId="2" xfId="6" applyNumberFormat="1" applyFont="1" applyFill="1" applyBorder="1" applyAlignment="1">
      <alignment horizontal="center" vertical="center" wrapText="1"/>
    </xf>
    <xf numFmtId="49" fontId="80" fillId="23" borderId="25" xfId="6" applyNumberFormat="1" applyFont="1" applyFill="1" applyBorder="1" applyAlignment="1">
      <alignment horizontal="center" vertical="center" wrapText="1"/>
    </xf>
    <xf numFmtId="49" fontId="80" fillId="23" borderId="26" xfId="6" applyNumberFormat="1" applyFont="1" applyFill="1" applyBorder="1" applyAlignment="1">
      <alignment horizontal="center" vertical="center" wrapText="1"/>
    </xf>
    <xf numFmtId="0" fontId="78" fillId="23" borderId="10" xfId="0" applyFont="1" applyFill="1" applyBorder="1"/>
    <xf numFmtId="0" fontId="78" fillId="23" borderId="53" xfId="0" applyFont="1" applyFill="1" applyBorder="1"/>
    <xf numFmtId="0" fontId="82" fillId="0" borderId="0" xfId="0" applyFont="1" applyAlignment="1">
      <alignment vertical="center"/>
    </xf>
    <xf numFmtId="0" fontId="78" fillId="23" borderId="5" xfId="0" applyFont="1" applyFill="1" applyBorder="1" applyAlignment="1">
      <alignment wrapText="1"/>
    </xf>
    <xf numFmtId="0" fontId="78" fillId="23" borderId="7" xfId="0" applyFont="1" applyFill="1" applyBorder="1" applyAlignment="1">
      <alignment wrapText="1"/>
    </xf>
    <xf numFmtId="0" fontId="82" fillId="0" borderId="0" xfId="0" applyFont="1"/>
    <xf numFmtId="0" fontId="82" fillId="0" borderId="0" xfId="0" applyFont="1" applyAlignment="1">
      <alignment horizontal="left"/>
    </xf>
    <xf numFmtId="0" fontId="78" fillId="23" borderId="7" xfId="0" applyFont="1" applyFill="1" applyBorder="1" applyAlignment="1"/>
    <xf numFmtId="0" fontId="78" fillId="23" borderId="6" xfId="0" applyFont="1" applyFill="1" applyBorder="1" applyAlignment="1"/>
    <xf numFmtId="0" fontId="0" fillId="0" borderId="11" xfId="0" applyBorder="1"/>
    <xf numFmtId="0" fontId="0" fillId="0" borderId="11" xfId="0" applyBorder="1" applyAlignment="1">
      <alignment horizontal="center"/>
    </xf>
    <xf numFmtId="0" fontId="7" fillId="0" borderId="13" xfId="0" applyFont="1" applyBorder="1" applyAlignment="1">
      <alignment wrapText="1"/>
    </xf>
    <xf numFmtId="0" fontId="7" fillId="0" borderId="8" xfId="0" applyFont="1" applyBorder="1" applyAlignment="1">
      <alignment vertical="top" wrapText="1"/>
    </xf>
    <xf numFmtId="2" fontId="7" fillId="0" borderId="0" xfId="0" applyNumberFormat="1" applyFont="1"/>
    <xf numFmtId="0" fontId="0" fillId="0" borderId="0" xfId="0" applyBorder="1"/>
    <xf numFmtId="0" fontId="2" fillId="2" borderId="5" xfId="0" applyFont="1" applyFill="1" applyBorder="1" applyAlignment="1">
      <alignment vertical="center" wrapText="1"/>
    </xf>
    <xf numFmtId="0" fontId="0" fillId="0" borderId="2" xfId="0" applyBorder="1" applyAlignment="1">
      <alignment horizontal="left" indent="2"/>
    </xf>
    <xf numFmtId="0" fontId="0" fillId="24" borderId="0" xfId="0" applyFill="1"/>
    <xf numFmtId="3" fontId="77" fillId="23" borderId="0" xfId="0" applyNumberFormat="1" applyFont="1" applyFill="1" applyAlignment="1">
      <alignment horizontal="left"/>
    </xf>
    <xf numFmtId="0" fontId="2" fillId="2" borderId="2" xfId="0" applyFont="1" applyFill="1" applyBorder="1" applyAlignment="1">
      <alignment horizontal="center" vertical="center" wrapText="1"/>
    </xf>
    <xf numFmtId="0" fontId="2" fillId="2" borderId="5" xfId="0" applyFont="1" applyFill="1" applyBorder="1" applyAlignment="1">
      <alignment horizontal="center" vertical="center" wrapText="1"/>
    </xf>
    <xf numFmtId="10" fontId="0" fillId="0" borderId="13" xfId="8" applyNumberFormat="1" applyFont="1" applyBorder="1"/>
    <xf numFmtId="10" fontId="0" fillId="0" borderId="2" xfId="8" applyNumberFormat="1" applyFont="1" applyBorder="1"/>
    <xf numFmtId="0" fontId="0" fillId="0" borderId="59" xfId="0" applyBorder="1"/>
    <xf numFmtId="0" fontId="0" fillId="0" borderId="59" xfId="0" applyBorder="1" applyAlignment="1">
      <alignment vertical="center" wrapText="1"/>
    </xf>
    <xf numFmtId="0" fontId="0" fillId="0" borderId="59" xfId="0" applyBorder="1" applyAlignment="1">
      <alignment horizontal="left" indent="2"/>
    </xf>
    <xf numFmtId="0" fontId="0" fillId="0" borderId="2" xfId="0" applyBorder="1" applyAlignment="1">
      <alignment horizontal="left" wrapText="1" indent="2"/>
    </xf>
    <xf numFmtId="0" fontId="0" fillId="0" borderId="59" xfId="0" applyBorder="1" applyAlignment="1">
      <alignment horizontal="center"/>
    </xf>
    <xf numFmtId="0" fontId="0" fillId="58" borderId="2" xfId="0" applyFill="1" applyBorder="1"/>
    <xf numFmtId="3" fontId="4" fillId="58" borderId="2" xfId="0" applyNumberFormat="1" applyFont="1" applyFill="1" applyBorder="1" applyAlignment="1">
      <alignment horizontal="center" vertical="center" wrapText="1"/>
    </xf>
    <xf numFmtId="0" fontId="11" fillId="0" borderId="59" xfId="0" applyFont="1" applyBorder="1" applyAlignment="1">
      <alignment horizontal="justify" vertical="center" wrapText="1"/>
    </xf>
    <xf numFmtId="0" fontId="0" fillId="0" borderId="13" xfId="0" quotePrefix="1" applyFont="1" applyBorder="1" applyAlignment="1">
      <alignment horizontal="justify" vertical="center" wrapText="1"/>
    </xf>
    <xf numFmtId="0" fontId="12" fillId="0" borderId="55" xfId="0" applyFont="1" applyBorder="1" applyAlignment="1">
      <alignment horizontal="justify" vertical="center" wrapText="1"/>
    </xf>
    <xf numFmtId="0" fontId="0" fillId="0" borderId="9" xfId="0" quotePrefix="1" applyFont="1" applyBorder="1" applyAlignment="1">
      <alignment horizontal="justify" vertical="center" wrapText="1"/>
    </xf>
    <xf numFmtId="167" fontId="7" fillId="0" borderId="2" xfId="0" applyNumberFormat="1" applyFont="1" applyBorder="1"/>
    <xf numFmtId="0" fontId="87" fillId="0" borderId="2" xfId="0" applyFont="1" applyBorder="1" applyAlignment="1">
      <alignment vertical="center" wrapText="1"/>
    </xf>
    <xf numFmtId="10" fontId="0" fillId="0" borderId="2" xfId="8" applyNumberFormat="1" applyFont="1" applyFill="1" applyBorder="1"/>
    <xf numFmtId="3" fontId="7" fillId="0" borderId="2" xfId="0" applyNumberFormat="1" applyFont="1" applyFill="1" applyBorder="1"/>
    <xf numFmtId="3" fontId="34" fillId="0" borderId="29" xfId="6" applyNumberFormat="1" applyFont="1" applyBorder="1" applyAlignment="1">
      <alignment wrapText="1"/>
    </xf>
    <xf numFmtId="0" fontId="34" fillId="0" borderId="34" xfId="6" applyFont="1" applyBorder="1" applyAlignment="1">
      <alignment wrapText="1"/>
    </xf>
    <xf numFmtId="3" fontId="34" fillId="0" borderId="34" xfId="6" applyNumberFormat="1" applyFont="1" applyBorder="1" applyAlignment="1">
      <alignment wrapText="1"/>
    </xf>
    <xf numFmtId="3" fontId="6" fillId="0" borderId="59" xfId="0" applyNumberFormat="1" applyFont="1" applyBorder="1" applyAlignment="1">
      <alignment vertical="center" wrapText="1"/>
    </xf>
    <xf numFmtId="3" fontId="7" fillId="0" borderId="59" xfId="0" applyNumberFormat="1" applyFont="1" applyBorder="1" applyAlignment="1">
      <alignment vertical="center" wrapText="1"/>
    </xf>
    <xf numFmtId="0" fontId="7" fillId="0" borderId="59" xfId="0" applyFont="1" applyBorder="1" applyAlignment="1">
      <alignment vertical="center" wrapText="1"/>
    </xf>
    <xf numFmtId="1" fontId="6" fillId="0" borderId="59" xfId="0" applyNumberFormat="1" applyFont="1" applyBorder="1" applyAlignment="1">
      <alignment vertical="center" wrapText="1"/>
    </xf>
    <xf numFmtId="1" fontId="7" fillId="0" borderId="59" xfId="0" applyNumberFormat="1" applyFont="1" applyBorder="1" applyAlignment="1">
      <alignment vertical="center" wrapText="1"/>
    </xf>
    <xf numFmtId="0" fontId="6" fillId="0" borderId="59" xfId="0" applyFont="1" applyBorder="1" applyAlignment="1">
      <alignment vertical="center" wrapText="1"/>
    </xf>
    <xf numFmtId="3" fontId="6" fillId="4" borderId="59" xfId="0" applyNumberFormat="1" applyFont="1" applyFill="1" applyBorder="1" applyAlignment="1">
      <alignment vertical="center" wrapText="1"/>
    </xf>
    <xf numFmtId="0" fontId="0" fillId="23" borderId="0" xfId="0" applyFill="1"/>
    <xf numFmtId="15" fontId="77" fillId="23" borderId="0" xfId="0" applyNumberFormat="1" applyFont="1" applyFill="1" applyAlignment="1">
      <alignment horizontal="center" wrapText="1"/>
    </xf>
    <xf numFmtId="3" fontId="4" fillId="0" borderId="2" xfId="0" applyNumberFormat="1" applyFont="1" applyBorder="1" applyAlignment="1">
      <alignment horizontal="right" vertical="center" wrapText="1"/>
    </xf>
    <xf numFmtId="10" fontId="4" fillId="0" borderId="2" xfId="8" applyNumberFormat="1" applyFont="1" applyBorder="1" applyAlignment="1">
      <alignment horizontal="right" vertical="center" wrapText="1"/>
    </xf>
    <xf numFmtId="3" fontId="4" fillId="0" borderId="2" xfId="0" applyNumberFormat="1" applyFont="1" applyFill="1" applyBorder="1" applyAlignment="1">
      <alignment horizontal="right" vertical="center" wrapText="1"/>
    </xf>
    <xf numFmtId="0" fontId="0" fillId="0" borderId="9" xfId="0" applyBorder="1" applyAlignment="1">
      <alignment horizontal="center" vertical="center" wrapText="1"/>
    </xf>
    <xf numFmtId="10" fontId="0" fillId="0" borderId="0" xfId="8" applyNumberFormat="1" applyFont="1"/>
    <xf numFmtId="0" fontId="7" fillId="0" borderId="0" xfId="0" applyFont="1" applyAlignment="1">
      <alignment horizontal="right"/>
    </xf>
    <xf numFmtId="0" fontId="6" fillId="0" borderId="0" xfId="0" applyFont="1"/>
    <xf numFmtId="0" fontId="88" fillId="5" borderId="0" xfId="9" applyFont="1" applyFill="1" applyAlignment="1">
      <alignment vertical="center" wrapText="1"/>
    </xf>
    <xf numFmtId="0" fontId="88" fillId="5" borderId="0" xfId="0" applyFont="1" applyFill="1" applyAlignment="1">
      <alignment vertical="center" wrapText="1"/>
    </xf>
    <xf numFmtId="0" fontId="2" fillId="2" borderId="67" xfId="0" applyFont="1" applyFill="1" applyBorder="1" applyAlignment="1">
      <alignment vertical="center" wrapText="1"/>
    </xf>
    <xf numFmtId="14" fontId="2" fillId="2" borderId="67" xfId="0" applyNumberFormat="1" applyFont="1" applyFill="1" applyBorder="1" applyAlignment="1">
      <alignment vertical="center" wrapText="1"/>
    </xf>
    <xf numFmtId="0" fontId="2" fillId="2" borderId="67" xfId="0" applyFont="1" applyFill="1" applyBorder="1" applyAlignment="1">
      <alignment horizontal="right" vertical="center" wrapText="1"/>
    </xf>
    <xf numFmtId="0" fontId="34" fillId="9" borderId="68" xfId="6" applyFont="1" applyFill="1" applyBorder="1" applyAlignment="1">
      <alignment horizontal="right" wrapText="1"/>
    </xf>
    <xf numFmtId="0" fontId="34" fillId="9" borderId="31" xfId="6" applyFont="1" applyFill="1" applyBorder="1" applyAlignment="1">
      <alignment horizontal="right" wrapText="1"/>
    </xf>
    <xf numFmtId="3" fontId="4" fillId="0" borderId="61" xfId="0" applyNumberFormat="1" applyFont="1" applyBorder="1" applyAlignment="1">
      <alignment horizontal="right" vertical="center" wrapText="1"/>
    </xf>
    <xf numFmtId="0" fontId="34" fillId="9" borderId="61" xfId="6" applyFont="1" applyFill="1" applyBorder="1" applyAlignment="1">
      <alignment wrapText="1"/>
    </xf>
    <xf numFmtId="0" fontId="34" fillId="9" borderId="66" xfId="6" applyFont="1" applyFill="1" applyBorder="1" applyAlignment="1">
      <alignment horizontal="right" wrapText="1"/>
    </xf>
    <xf numFmtId="0" fontId="34" fillId="9" borderId="52" xfId="6" applyFont="1" applyFill="1" applyBorder="1" applyAlignment="1">
      <alignment horizontal="right" wrapText="1"/>
    </xf>
    <xf numFmtId="0" fontId="0" fillId="0" borderId="9" xfId="0" applyBorder="1" applyAlignment="1">
      <alignment horizontal="center" vertical="center" wrapText="1"/>
    </xf>
    <xf numFmtId="0" fontId="33" fillId="3" borderId="61" xfId="7" applyFont="1" applyFill="1" applyBorder="1" applyAlignment="1">
      <alignment horizontal="center" vertical="center" wrapText="1"/>
    </xf>
    <xf numFmtId="0" fontId="6" fillId="0" borderId="61" xfId="0" applyFont="1" applyBorder="1" applyAlignment="1">
      <alignment wrapText="1"/>
    </xf>
    <xf numFmtId="0" fontId="0" fillId="0" borderId="61" xfId="0" applyBorder="1" applyAlignment="1">
      <alignment horizontal="center"/>
    </xf>
    <xf numFmtId="0" fontId="32" fillId="0" borderId="61" xfId="6" applyFont="1" applyBorder="1" applyAlignment="1">
      <alignment wrapText="1"/>
    </xf>
    <xf numFmtId="0" fontId="0" fillId="0" borderId="61" xfId="0" applyBorder="1"/>
    <xf numFmtId="0" fontId="7" fillId="0" borderId="61" xfId="0" applyFont="1" applyBorder="1" applyAlignment="1">
      <alignment horizontal="center"/>
    </xf>
    <xf numFmtId="0" fontId="7" fillId="0" borderId="61" xfId="0" applyFont="1" applyBorder="1" applyAlignment="1">
      <alignment horizontal="left" vertical="center" wrapText="1"/>
    </xf>
    <xf numFmtId="0" fontId="7" fillId="0" borderId="61" xfId="0" applyFont="1" applyBorder="1"/>
    <xf numFmtId="0" fontId="0" fillId="0" borderId="61" xfId="0" applyBorder="1" applyAlignment="1">
      <alignment horizontal="center" vertical="center"/>
    </xf>
    <xf numFmtId="0" fontId="0" fillId="0" borderId="61" xfId="0" applyBorder="1" applyAlignment="1">
      <alignment horizontal="left" indent="2"/>
    </xf>
    <xf numFmtId="0" fontId="4" fillId="0" borderId="61" xfId="0" applyFont="1" applyBorder="1" applyAlignment="1">
      <alignment horizontal="center" vertical="center" wrapText="1"/>
    </xf>
    <xf numFmtId="0" fontId="4" fillId="0" borderId="61" xfId="0" applyFont="1" applyBorder="1" applyAlignment="1">
      <alignment vertical="center" wrapText="1"/>
    </xf>
    <xf numFmtId="3" fontId="4" fillId="0" borderId="61" xfId="0" applyNumberFormat="1" applyFont="1" applyBorder="1" applyAlignment="1">
      <alignment horizontal="center" vertical="center" wrapText="1"/>
    </xf>
    <xf numFmtId="0" fontId="7" fillId="0" borderId="61" xfId="1" applyFont="1" applyBorder="1" applyAlignment="1">
      <alignment horizontal="center" vertical="center" wrapText="1"/>
    </xf>
    <xf numFmtId="3" fontId="7" fillId="0" borderId="61" xfId="5" applyFont="1" applyFill="1" applyBorder="1" applyAlignment="1">
      <alignment horizontal="left" vertical="center" wrapText="1"/>
      <protection locked="0"/>
    </xf>
    <xf numFmtId="0" fontId="0" fillId="0" borderId="61" xfId="0" applyBorder="1" applyAlignment="1">
      <alignment vertical="top"/>
    </xf>
    <xf numFmtId="0" fontId="9" fillId="0" borderId="61" xfId="0" applyFont="1" applyBorder="1" applyAlignment="1">
      <alignment horizontal="center" vertical="center"/>
    </xf>
    <xf numFmtId="0" fontId="9" fillId="0" borderId="61" xfId="0" applyFont="1" applyBorder="1" applyAlignment="1">
      <alignment horizontal="justify" vertical="center"/>
    </xf>
    <xf numFmtId="3" fontId="9" fillId="0" borderId="61" xfId="0" applyNumberFormat="1" applyFont="1" applyBorder="1" applyAlignment="1">
      <alignment vertical="center"/>
    </xf>
    <xf numFmtId="0" fontId="9" fillId="0" borderId="61" xfId="0" applyFont="1" applyBorder="1" applyAlignment="1">
      <alignment horizontal="center" vertical="center" wrapText="1"/>
    </xf>
    <xf numFmtId="0" fontId="0" fillId="0" borderId="61" xfId="0" applyBorder="1" applyAlignment="1">
      <alignment horizontal="center" vertical="center" wrapText="1"/>
    </xf>
    <xf numFmtId="0" fontId="0" fillId="0" borderId="61" xfId="0" applyBorder="1" applyAlignment="1">
      <alignment vertical="center" wrapText="1"/>
    </xf>
    <xf numFmtId="0" fontId="7" fillId="0" borderId="61" xfId="0" applyFont="1" applyBorder="1" applyAlignment="1">
      <alignment wrapText="1"/>
    </xf>
    <xf numFmtId="0" fontId="0" fillId="0" borderId="55" xfId="0" applyBorder="1" applyAlignment="1">
      <alignment vertical="center" wrapText="1"/>
    </xf>
    <xf numFmtId="0" fontId="7" fillId="0" borderId="55" xfId="0" applyFont="1" applyBorder="1" applyAlignment="1">
      <alignment vertical="center" wrapText="1"/>
    </xf>
    <xf numFmtId="0" fontId="11" fillId="0" borderId="61" xfId="0" applyFont="1" applyBorder="1" applyAlignment="1">
      <alignment horizontal="justify" vertical="center" wrapText="1"/>
    </xf>
    <xf numFmtId="0" fontId="0" fillId="0" borderId="0" xfId="0" applyFont="1" applyBorder="1" applyAlignment="1">
      <alignment horizontal="center"/>
    </xf>
    <xf numFmtId="0" fontId="0" fillId="0" borderId="0" xfId="0" applyFont="1" applyBorder="1"/>
    <xf numFmtId="0" fontId="0" fillId="0" borderId="0" xfId="0" applyFont="1" applyBorder="1" applyAlignment="1">
      <alignment horizontal="right"/>
    </xf>
    <xf numFmtId="0" fontId="7" fillId="0" borderId="0" xfId="0" applyFont="1" applyBorder="1"/>
    <xf numFmtId="0" fontId="7" fillId="0" borderId="61" xfId="0" applyFont="1" applyBorder="1" applyAlignment="1">
      <alignment horizontal="left" indent="4"/>
    </xf>
    <xf numFmtId="10" fontId="4" fillId="0" borderId="61" xfId="0" applyNumberFormat="1" applyFont="1" applyBorder="1" applyAlignment="1">
      <alignment horizontal="center" vertical="center" wrapText="1"/>
    </xf>
    <xf numFmtId="0" fontId="9" fillId="0" borderId="61" xfId="0" applyFont="1" applyBorder="1" applyAlignment="1">
      <alignment vertical="center" wrapText="1"/>
    </xf>
    <xf numFmtId="0" fontId="0" fillId="0" borderId="0" xfId="0" applyBorder="1" applyAlignment="1">
      <alignment horizontal="center"/>
    </xf>
    <xf numFmtId="0" fontId="13" fillId="0" borderId="0" xfId="0" applyFont="1" applyBorder="1" applyAlignment="1">
      <alignment vertical="center"/>
    </xf>
    <xf numFmtId="0" fontId="7" fillId="0" borderId="0" xfId="9" applyFont="1" applyFill="1" applyBorder="1" applyAlignment="1">
      <alignment horizontal="center" vertical="center"/>
    </xf>
    <xf numFmtId="0" fontId="88" fillId="5" borderId="0" xfId="0" applyFont="1" applyFill="1" applyBorder="1" applyAlignment="1">
      <alignment vertical="center" wrapText="1"/>
    </xf>
    <xf numFmtId="0" fontId="7" fillId="0" borderId="67" xfId="0" applyFont="1" applyBorder="1" applyAlignment="1">
      <alignment horizontal="left" wrapText="1" indent="2"/>
    </xf>
    <xf numFmtId="0" fontId="7" fillId="0" borderId="67" xfId="0" applyFont="1" applyBorder="1" applyAlignment="1">
      <alignment horizontal="left" wrapText="1"/>
    </xf>
    <xf numFmtId="0" fontId="7" fillId="0" borderId="67" xfId="0" applyFont="1" applyBorder="1" applyAlignment="1">
      <alignment wrapText="1"/>
    </xf>
    <xf numFmtId="0" fontId="0" fillId="0" borderId="67" xfId="0" applyBorder="1"/>
    <xf numFmtId="0" fontId="0" fillId="0" borderId="67" xfId="0" applyBorder="1" applyAlignment="1">
      <alignment horizontal="left" indent="2"/>
    </xf>
    <xf numFmtId="0" fontId="0" fillId="0" borderId="67" xfId="0" applyBorder="1" applyAlignment="1">
      <alignment wrapText="1"/>
    </xf>
    <xf numFmtId="0" fontId="9" fillId="0" borderId="67" xfId="0" applyFont="1" applyBorder="1" applyAlignment="1">
      <alignment horizontal="justify" vertical="center" wrapText="1"/>
    </xf>
    <xf numFmtId="0" fontId="0" fillId="0" borderId="71" xfId="0" applyBorder="1" applyAlignment="1">
      <alignment horizontal="center" vertical="center"/>
    </xf>
    <xf numFmtId="0" fontId="9" fillId="0" borderId="0" xfId="0" applyFont="1" applyBorder="1"/>
    <xf numFmtId="0" fontId="3" fillId="0" borderId="0" xfId="0" applyFont="1" applyBorder="1"/>
    <xf numFmtId="0" fontId="7" fillId="0" borderId="0" xfId="0" applyFont="1" applyBorder="1" applyAlignment="1">
      <alignment horizontal="right"/>
    </xf>
    <xf numFmtId="0" fontId="6" fillId="0" borderId="0" xfId="0" applyFont="1" applyBorder="1"/>
    <xf numFmtId="0" fontId="88" fillId="5" borderId="0" xfId="9" applyFont="1" applyFill="1" applyBorder="1" applyAlignment="1">
      <alignment vertical="center" wrapText="1"/>
    </xf>
    <xf numFmtId="0" fontId="0" fillId="0" borderId="67" xfId="0" applyBorder="1" applyAlignment="1">
      <alignment vertical="center" wrapText="1"/>
    </xf>
    <xf numFmtId="0" fontId="9" fillId="0" borderId="67" xfId="0" applyFont="1" applyBorder="1" applyAlignment="1">
      <alignment vertical="center" wrapText="1"/>
    </xf>
    <xf numFmtId="0" fontId="0" fillId="0" borderId="4" xfId="0" applyBorder="1"/>
    <xf numFmtId="0" fontId="0" fillId="0" borderId="71" xfId="0" applyBorder="1" applyAlignment="1">
      <alignment horizontal="center" vertical="center" wrapText="1"/>
    </xf>
    <xf numFmtId="0" fontId="2" fillId="0" borderId="0" xfId="0" applyFont="1" applyBorder="1" applyAlignment="1">
      <alignment horizontal="center"/>
    </xf>
    <xf numFmtId="0" fontId="78" fillId="23" borderId="61" xfId="0" applyFont="1" applyFill="1" applyBorder="1" applyAlignment="1">
      <alignment vertical="center" wrapText="1"/>
    </xf>
    <xf numFmtId="3" fontId="77" fillId="23" borderId="0" xfId="0" quotePrefix="1" applyNumberFormat="1" applyFont="1" applyFill="1" applyAlignment="1">
      <alignment horizontal="left" wrapText="1"/>
    </xf>
    <xf numFmtId="0" fontId="89" fillId="23" borderId="0" xfId="0" applyFont="1" applyFill="1"/>
    <xf numFmtId="0" fontId="5" fillId="2" borderId="13" xfId="0" applyFont="1" applyFill="1" applyBorder="1" applyAlignment="1">
      <alignment horizontal="center" vertical="center" wrapText="1"/>
    </xf>
    <xf numFmtId="0" fontId="78" fillId="23" borderId="61" xfId="0" applyFont="1" applyFill="1" applyBorder="1" applyAlignment="1">
      <alignment horizontal="right" vertical="center" wrapText="1"/>
    </xf>
    <xf numFmtId="0" fontId="78" fillId="23" borderId="2" xfId="0" applyFont="1" applyFill="1" applyBorder="1" applyAlignment="1">
      <alignment horizontal="right" vertical="center" wrapText="1"/>
    </xf>
    <xf numFmtId="15" fontId="77" fillId="23" borderId="0" xfId="0" applyNumberFormat="1" applyFont="1" applyFill="1" applyAlignment="1">
      <alignment horizontal="center"/>
    </xf>
    <xf numFmtId="3" fontId="77" fillId="23" borderId="59" xfId="0" applyNumberFormat="1" applyFont="1" applyFill="1" applyBorder="1" applyAlignment="1">
      <alignment horizontal="right"/>
    </xf>
    <xf numFmtId="0" fontId="77" fillId="23" borderId="59" xfId="0" applyNumberFormat="1" applyFont="1" applyFill="1" applyBorder="1" applyAlignment="1">
      <alignment horizontal="right"/>
    </xf>
    <xf numFmtId="3" fontId="0" fillId="0" borderId="59" xfId="0" applyNumberFormat="1" applyBorder="1" applyAlignment="1">
      <alignment horizontal="right"/>
    </xf>
    <xf numFmtId="0" fontId="0" fillId="0" borderId="59" xfId="0" applyBorder="1" applyAlignment="1">
      <alignment horizontal="right"/>
    </xf>
    <xf numFmtId="0" fontId="2" fillId="2" borderId="59" xfId="0" applyFont="1" applyFill="1" applyBorder="1" applyAlignment="1">
      <alignment horizontal="right" vertical="center" wrapText="1"/>
    </xf>
    <xf numFmtId="0" fontId="34" fillId="9" borderId="30" xfId="6" applyFont="1" applyFill="1" applyBorder="1" applyAlignment="1">
      <alignment horizontal="right" wrapText="1"/>
    </xf>
    <xf numFmtId="0" fontId="34" fillId="9" borderId="69" xfId="6" applyFont="1" applyFill="1" applyBorder="1" applyAlignment="1">
      <alignment horizontal="right" wrapText="1"/>
    </xf>
    <xf numFmtId="3" fontId="4" fillId="0" borderId="61" xfId="0" applyNumberFormat="1" applyFont="1" applyBorder="1" applyAlignment="1">
      <alignment vertical="center" wrapText="1"/>
    </xf>
    <xf numFmtId="0" fontId="5" fillId="0" borderId="61" xfId="0" applyFont="1" applyBorder="1" applyAlignment="1">
      <alignment vertical="center" wrapText="1"/>
    </xf>
    <xf numFmtId="3" fontId="5" fillId="0" borderId="61" xfId="0" applyNumberFormat="1" applyFont="1" applyBorder="1" applyAlignment="1">
      <alignment vertical="center" wrapText="1"/>
    </xf>
    <xf numFmtId="0" fontId="5" fillId="7" borderId="61" xfId="0" applyFont="1" applyFill="1" applyBorder="1" applyAlignment="1">
      <alignment horizontal="left" vertical="center" wrapText="1"/>
    </xf>
    <xf numFmtId="3" fontId="5" fillId="7" borderId="61" xfId="0" applyNumberFormat="1" applyFont="1" applyFill="1" applyBorder="1" applyAlignment="1">
      <alignment vertical="center" wrapText="1"/>
    </xf>
    <xf numFmtId="0" fontId="5" fillId="7" borderId="61" xfId="0" applyFont="1" applyFill="1" applyBorder="1" applyAlignment="1">
      <alignment vertical="center" wrapText="1"/>
    </xf>
    <xf numFmtId="0" fontId="5" fillId="7" borderId="61" xfId="0" applyFont="1" applyFill="1" applyBorder="1" applyAlignment="1">
      <alignment horizontal="center" vertical="center" wrapText="1"/>
    </xf>
    <xf numFmtId="0" fontId="7" fillId="0" borderId="61" xfId="0" applyFont="1" applyBorder="1" applyAlignment="1">
      <alignment horizontal="center" vertical="center" wrapText="1"/>
    </xf>
    <xf numFmtId="0" fontId="7" fillId="0" borderId="61" xfId="0" applyFont="1" applyBorder="1" applyAlignment="1">
      <alignment horizontal="left" vertical="center" wrapText="1" indent="1"/>
    </xf>
    <xf numFmtId="0" fontId="7" fillId="0" borderId="61" xfId="0" applyFont="1" applyBorder="1" applyAlignment="1">
      <alignment vertical="center" wrapText="1"/>
    </xf>
    <xf numFmtId="0" fontId="6" fillId="0" borderId="61" xfId="0" applyFont="1" applyBorder="1" applyAlignment="1">
      <alignment horizontal="center" vertical="center" wrapText="1"/>
    </xf>
    <xf numFmtId="0" fontId="6" fillId="0" borderId="61" xfId="0" applyFont="1" applyBorder="1" applyAlignment="1">
      <alignment vertical="center" wrapText="1"/>
    </xf>
    <xf numFmtId="0" fontId="5" fillId="2" borderId="61" xfId="0" applyFont="1" applyFill="1" applyBorder="1" applyAlignment="1">
      <alignment horizontal="center" vertical="center" wrapText="1"/>
    </xf>
    <xf numFmtId="10" fontId="4" fillId="0" borderId="61" xfId="0" applyNumberFormat="1" applyFont="1" applyFill="1" applyBorder="1" applyAlignment="1">
      <alignment horizontal="center" vertical="center" wrapText="1"/>
    </xf>
    <xf numFmtId="0" fontId="4" fillId="0" borderId="61" xfId="0" applyFont="1" applyBorder="1" applyAlignment="1">
      <alignment horizontal="justify" vertical="center" wrapText="1"/>
    </xf>
    <xf numFmtId="0" fontId="7" fillId="0" borderId="61" xfId="0" applyFont="1" applyBorder="1" applyAlignment="1">
      <alignment horizontal="justify" vertical="center" wrapText="1"/>
    </xf>
    <xf numFmtId="3" fontId="7" fillId="0" borderId="61" xfId="0" applyNumberFormat="1" applyFont="1" applyBorder="1" applyAlignment="1">
      <alignment horizontal="center" vertical="center" wrapText="1"/>
    </xf>
    <xf numFmtId="10" fontId="7" fillId="0" borderId="61" xfId="0" applyNumberFormat="1" applyFont="1" applyBorder="1" applyAlignment="1">
      <alignment horizontal="center" vertical="center" wrapText="1"/>
    </xf>
    <xf numFmtId="0" fontId="7" fillId="0" borderId="61" xfId="0" applyFont="1" applyBorder="1" applyAlignment="1">
      <alignment horizontal="center" vertical="center"/>
    </xf>
    <xf numFmtId="0" fontId="0" fillId="0" borderId="72" xfId="0" applyBorder="1"/>
    <xf numFmtId="0" fontId="2" fillId="2" borderId="61" xfId="0" applyFont="1" applyFill="1" applyBorder="1" applyAlignment="1">
      <alignment horizontal="center" vertical="center" wrapText="1"/>
    </xf>
    <xf numFmtId="167" fontId="7" fillId="0" borderId="2" xfId="0" applyNumberFormat="1" applyFont="1" applyFill="1" applyBorder="1"/>
    <xf numFmtId="0" fontId="12" fillId="0" borderId="61" xfId="0" applyFont="1" applyBorder="1" applyAlignment="1">
      <alignment horizontal="justify" vertical="center" wrapText="1"/>
    </xf>
    <xf numFmtId="0" fontId="7" fillId="0" borderId="61" xfId="0" applyFont="1" applyBorder="1" applyAlignment="1">
      <alignment vertical="center"/>
    </xf>
    <xf numFmtId="0" fontId="0" fillId="0" borderId="15" xfId="0" applyFont="1" applyBorder="1" applyAlignment="1">
      <alignment horizontal="left" vertical="center" wrapText="1"/>
    </xf>
    <xf numFmtId="0" fontId="0" fillId="0" borderId="0" xfId="0" applyFont="1" applyBorder="1" applyAlignment="1">
      <alignment horizontal="left" vertical="center" wrapText="1"/>
    </xf>
    <xf numFmtId="0" fontId="0" fillId="0" borderId="1" xfId="0" applyFont="1" applyBorder="1" applyAlignment="1">
      <alignment horizontal="left" vertical="center" wrapText="1"/>
    </xf>
    <xf numFmtId="0" fontId="0" fillId="0" borderId="16" xfId="0" applyFont="1" applyBorder="1" applyAlignment="1">
      <alignment horizontal="left" vertical="center" wrapText="1"/>
    </xf>
    <xf numFmtId="0" fontId="0" fillId="0" borderId="3" xfId="0" applyFont="1" applyBorder="1" applyAlignment="1">
      <alignment horizontal="left" vertical="center" wrapText="1"/>
    </xf>
    <xf numFmtId="0" fontId="0" fillId="0" borderId="4" xfId="0" applyFont="1" applyBorder="1" applyAlignment="1">
      <alignment horizontal="left" vertical="center" wrapText="1"/>
    </xf>
    <xf numFmtId="0" fontId="7" fillId="0" borderId="5" xfId="0" applyFont="1" applyBorder="1" applyAlignment="1">
      <alignment horizontal="left" wrapText="1"/>
    </xf>
    <xf numFmtId="0" fontId="7" fillId="0" borderId="6" xfId="0" applyFont="1" applyBorder="1" applyAlignment="1">
      <alignment horizontal="left" wrapText="1"/>
    </xf>
    <xf numFmtId="0" fontId="7" fillId="0" borderId="7" xfId="0" applyFont="1" applyBorder="1" applyAlignment="1">
      <alignment horizontal="left" wrapText="1"/>
    </xf>
    <xf numFmtId="0" fontId="78" fillId="23" borderId="5" xfId="0" applyFont="1" applyFill="1" applyBorder="1" applyAlignment="1">
      <alignment horizontal="center" vertical="center" wrapText="1"/>
    </xf>
    <xf numFmtId="0" fontId="78" fillId="23" borderId="6" xfId="0" applyFont="1" applyFill="1" applyBorder="1" applyAlignment="1">
      <alignment horizontal="center" vertical="center" wrapText="1"/>
    </xf>
    <xf numFmtId="0" fontId="78" fillId="23" borderId="7" xfId="0" applyFont="1" applyFill="1" applyBorder="1" applyAlignment="1">
      <alignment horizontal="center" vertical="center" wrapText="1"/>
    </xf>
    <xf numFmtId="0" fontId="7" fillId="0" borderId="16"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10" xfId="0" applyFont="1" applyBorder="1" applyAlignment="1">
      <alignment vertical="center" wrapText="1"/>
    </xf>
    <xf numFmtId="0" fontId="7" fillId="0" borderId="11" xfId="0" applyFont="1" applyBorder="1" applyAlignment="1">
      <alignment vertical="center" wrapText="1"/>
    </xf>
    <xf numFmtId="0" fontId="7" fillId="0" borderId="12" xfId="0" applyFont="1" applyBorder="1" applyAlignment="1">
      <alignment vertical="center" wrapText="1"/>
    </xf>
    <xf numFmtId="0" fontId="0" fillId="0" borderId="15" xfId="0" applyBorder="1" applyAlignment="1">
      <alignment horizontal="left" vertical="top" wrapText="1"/>
    </xf>
    <xf numFmtId="0" fontId="0" fillId="0" borderId="0" xfId="0" applyBorder="1" applyAlignment="1">
      <alignment horizontal="left" vertical="top" wrapText="1"/>
    </xf>
    <xf numFmtId="0" fontId="0" fillId="0" borderId="1" xfId="0" applyBorder="1" applyAlignment="1">
      <alignment horizontal="left" vertical="top" wrapText="1"/>
    </xf>
    <xf numFmtId="0" fontId="0" fillId="0" borderId="16"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2" xfId="0" applyBorder="1" applyAlignment="1">
      <alignment horizontal="center" vertical="center" wrapText="1"/>
    </xf>
    <xf numFmtId="0" fontId="11" fillId="0" borderId="2" xfId="0" applyFont="1" applyBorder="1" applyAlignment="1">
      <alignment horizontal="left" vertical="center" wrapText="1"/>
    </xf>
    <xf numFmtId="0" fontId="0" fillId="0" borderId="55" xfId="0" applyBorder="1" applyAlignment="1">
      <alignment horizontal="center" vertical="center" wrapText="1"/>
    </xf>
    <xf numFmtId="0" fontId="0" fillId="0" borderId="9" xfId="0" applyBorder="1" applyAlignment="1">
      <alignment horizontal="center" vertical="center" wrapText="1"/>
    </xf>
    <xf numFmtId="0" fontId="0" fillId="0" borderId="13" xfId="0" applyBorder="1" applyAlignment="1">
      <alignment horizontal="center" vertical="center" wrapText="1"/>
    </xf>
    <xf numFmtId="0" fontId="90" fillId="0" borderId="0" xfId="0" applyFont="1" applyAlignment="1">
      <alignment horizontal="left" vertical="center"/>
    </xf>
    <xf numFmtId="0" fontId="20" fillId="3" borderId="5" xfId="0" applyFont="1" applyFill="1" applyBorder="1" applyAlignment="1">
      <alignment horizontal="center" vertical="center"/>
    </xf>
    <xf numFmtId="0" fontId="20" fillId="3" borderId="6" xfId="0" applyFont="1" applyFill="1" applyBorder="1" applyAlignment="1">
      <alignment horizontal="center" vertical="center"/>
    </xf>
    <xf numFmtId="0" fontId="20" fillId="3" borderId="7" xfId="0" applyFont="1" applyFill="1" applyBorder="1" applyAlignment="1">
      <alignment horizontal="center" vertical="center"/>
    </xf>
    <xf numFmtId="0" fontId="20" fillId="3" borderId="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23" fillId="3" borderId="5" xfId="0" applyFont="1" applyFill="1" applyBorder="1" applyAlignment="1">
      <alignment horizontal="center" vertical="center"/>
    </xf>
    <xf numFmtId="0" fontId="23" fillId="3" borderId="6" xfId="0" applyFont="1" applyFill="1" applyBorder="1" applyAlignment="1">
      <alignment horizontal="center" vertical="center"/>
    </xf>
    <xf numFmtId="0" fontId="23" fillId="3" borderId="7" xfId="0" applyFont="1" applyFill="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3" xfId="0" applyFont="1" applyBorder="1" applyAlignment="1">
      <alignment horizontal="center" vertical="center"/>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0" fontId="9" fillId="0" borderId="13" xfId="0" applyFont="1" applyBorder="1" applyAlignment="1">
      <alignment horizontal="left"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3" xfId="0" applyFont="1" applyBorder="1" applyAlignment="1">
      <alignment horizontal="center" vertical="center" wrapText="1"/>
    </xf>
    <xf numFmtId="0" fontId="4" fillId="0" borderId="0" xfId="0" applyFont="1" applyAlignment="1">
      <alignment vertical="center" wrapText="1"/>
    </xf>
    <xf numFmtId="0" fontId="5" fillId="7" borderId="70" xfId="0" applyFont="1" applyFill="1" applyBorder="1" applyAlignment="1">
      <alignment horizontal="center" vertical="center" wrapText="1"/>
    </xf>
    <xf numFmtId="0" fontId="5" fillId="7" borderId="65" xfId="0" applyFont="1" applyFill="1" applyBorder="1" applyAlignment="1">
      <alignment horizontal="center" vertical="center" wrapText="1"/>
    </xf>
    <xf numFmtId="0" fontId="5" fillId="7" borderId="67" xfId="0" applyFont="1" applyFill="1" applyBorder="1" applyAlignment="1">
      <alignment horizontal="center" vertical="center" wrapText="1"/>
    </xf>
    <xf numFmtId="0" fontId="5" fillId="7" borderId="61" xfId="0" applyFont="1" applyFill="1" applyBorder="1" applyAlignment="1">
      <alignment horizontal="center" vertical="center" wrapText="1"/>
    </xf>
    <xf numFmtId="0" fontId="77" fillId="23" borderId="73" xfId="0" applyFont="1" applyFill="1" applyBorder="1" applyAlignment="1">
      <alignment horizontal="left" wrapText="1"/>
    </xf>
    <xf numFmtId="0" fontId="77" fillId="23" borderId="72" xfId="0" applyFont="1" applyFill="1" applyBorder="1" applyAlignment="1">
      <alignment horizontal="left" wrapText="1"/>
    </xf>
    <xf numFmtId="0" fontId="77" fillId="23" borderId="16" xfId="0" applyFont="1" applyFill="1" applyBorder="1" applyAlignment="1">
      <alignment horizontal="left" wrapText="1"/>
    </xf>
    <xf numFmtId="0" fontId="77" fillId="23" borderId="4" xfId="0" applyFont="1" applyFill="1" applyBorder="1" applyAlignment="1">
      <alignment horizontal="left" wrapText="1"/>
    </xf>
    <xf numFmtId="0" fontId="78" fillId="23" borderId="2" xfId="0" applyFont="1" applyFill="1" applyBorder="1" applyAlignment="1">
      <alignment horizontal="center" vertical="center" wrapText="1"/>
    </xf>
    <xf numFmtId="0" fontId="6" fillId="3" borderId="61" xfId="0" applyFont="1" applyFill="1" applyBorder="1" applyAlignment="1">
      <alignment horizontal="left" vertical="center" wrapText="1"/>
    </xf>
    <xf numFmtId="0" fontId="5" fillId="2" borderId="16"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7" xfId="0" applyFont="1" applyFill="1" applyBorder="1" applyAlignment="1">
      <alignment horizontal="left" vertical="center" wrapText="1"/>
    </xf>
    <xf numFmtId="0" fontId="5" fillId="3" borderId="5"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7" xfId="0" applyFont="1" applyFill="1" applyBorder="1" applyAlignment="1">
      <alignment horizontal="left" vertical="center" wrapText="1"/>
    </xf>
    <xf numFmtId="0" fontId="6" fillId="3" borderId="5" xfId="0" applyFont="1" applyFill="1" applyBorder="1" applyAlignment="1">
      <alignment horizontal="left" vertical="center" wrapText="1"/>
    </xf>
    <xf numFmtId="0" fontId="6" fillId="3" borderId="6" xfId="0" applyFont="1" applyFill="1" applyBorder="1" applyAlignment="1">
      <alignment horizontal="left" vertical="center" wrapText="1"/>
    </xf>
    <xf numFmtId="0" fontId="6" fillId="3" borderId="7" xfId="0" applyFont="1" applyFill="1" applyBorder="1" applyAlignment="1">
      <alignment horizontal="left" vertical="center" wrapText="1"/>
    </xf>
    <xf numFmtId="0" fontId="5" fillId="2" borderId="6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67" xfId="0" applyFont="1" applyFill="1" applyBorder="1" applyAlignment="1">
      <alignment horizontal="left" vertical="center" wrapText="1"/>
    </xf>
    <xf numFmtId="0" fontId="2" fillId="2" borderId="61" xfId="0" applyFont="1" applyFill="1" applyBorder="1" applyAlignment="1">
      <alignment horizontal="left" vertical="center" wrapText="1"/>
    </xf>
    <xf numFmtId="0" fontId="2" fillId="2" borderId="65" xfId="0" applyFont="1" applyFill="1" applyBorder="1" applyAlignment="1">
      <alignment horizontal="left" vertical="center" wrapText="1"/>
    </xf>
    <xf numFmtId="3" fontId="77" fillId="23" borderId="0" xfId="0" applyNumberFormat="1" applyFont="1" applyFill="1" applyAlignment="1">
      <alignment horizontal="left" vertical="top" wrapText="1"/>
    </xf>
    <xf numFmtId="15" fontId="77" fillId="23" borderId="0" xfId="0" applyNumberFormat="1" applyFont="1" applyFill="1" applyAlignment="1">
      <alignment horizontal="center" wrapText="1"/>
    </xf>
    <xf numFmtId="15" fontId="77" fillId="23" borderId="3" xfId="0" applyNumberFormat="1" applyFont="1" applyFill="1" applyBorder="1" applyAlignment="1">
      <alignment horizontal="center" wrapText="1"/>
    </xf>
    <xf numFmtId="0" fontId="78" fillId="23" borderId="57" xfId="0" applyFont="1" applyFill="1" applyBorder="1" applyAlignment="1">
      <alignment horizontal="center" vertical="center" wrapText="1"/>
    </xf>
    <xf numFmtId="0" fontId="78" fillId="23" borderId="56" xfId="0" applyFont="1" applyFill="1" applyBorder="1" applyAlignment="1">
      <alignment horizontal="center" vertical="center" wrapText="1"/>
    </xf>
    <xf numFmtId="0" fontId="78" fillId="23" borderId="58" xfId="0" applyFont="1" applyFill="1" applyBorder="1" applyAlignment="1">
      <alignment horizontal="center" vertical="center" wrapText="1"/>
    </xf>
    <xf numFmtId="0" fontId="7" fillId="0" borderId="10" xfId="0" applyFont="1" applyBorder="1" applyAlignment="1">
      <alignment horizontal="left" wrapText="1"/>
    </xf>
    <xf numFmtId="0" fontId="7" fillId="0" borderId="12" xfId="0" applyFont="1" applyBorder="1" applyAlignment="1">
      <alignment horizontal="left"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7" fillId="0" borderId="13" xfId="0" applyFont="1" applyBorder="1" applyAlignment="1">
      <alignment horizontal="left" vertical="center" wrapText="1"/>
    </xf>
    <xf numFmtId="0" fontId="7" fillId="0" borderId="72" xfId="0" applyFont="1" applyBorder="1" applyAlignment="1">
      <alignment horizontal="left" vertical="center" wrapText="1"/>
    </xf>
    <xf numFmtId="0" fontId="7" fillId="0" borderId="1" xfId="0" applyFont="1" applyBorder="1" applyAlignment="1">
      <alignment horizontal="left" vertical="center" wrapText="1"/>
    </xf>
    <xf numFmtId="0" fontId="7" fillId="0" borderId="73" xfId="0" applyFont="1" applyBorder="1" applyAlignment="1">
      <alignment horizontal="left" vertical="center" wrapText="1"/>
    </xf>
    <xf numFmtId="0" fontId="7" fillId="0" borderId="73" xfId="0" applyFont="1" applyBorder="1" applyAlignment="1">
      <alignment horizontal="left" wrapText="1"/>
    </xf>
    <xf numFmtId="0" fontId="7" fillId="0" borderId="72" xfId="0" applyFont="1" applyBorder="1" applyAlignment="1">
      <alignment horizontal="left" wrapText="1"/>
    </xf>
    <xf numFmtId="0" fontId="7" fillId="0" borderId="71" xfId="0" applyFont="1" applyBorder="1" applyAlignment="1">
      <alignment horizontal="center" vertical="center"/>
    </xf>
    <xf numFmtId="0" fontId="7" fillId="0" borderId="9" xfId="0" applyFont="1" applyBorder="1" applyAlignment="1">
      <alignment horizontal="center" vertical="center"/>
    </xf>
    <xf numFmtId="0" fontId="7" fillId="0" borderId="13" xfId="0" applyFont="1" applyBorder="1" applyAlignment="1">
      <alignment horizontal="center" vertical="center"/>
    </xf>
    <xf numFmtId="0" fontId="7" fillId="0" borderId="10"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70" xfId="0" applyFont="1" applyBorder="1" applyAlignment="1">
      <alignment horizontal="center" vertical="center"/>
    </xf>
    <xf numFmtId="0" fontId="7" fillId="0" borderId="61" xfId="0" applyFont="1" applyBorder="1" applyAlignment="1">
      <alignment horizontal="left" vertical="center" wrapText="1"/>
    </xf>
    <xf numFmtId="0" fontId="7" fillId="0" borderId="10"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 xfId="0" applyFont="1" applyBorder="1" applyAlignment="1">
      <alignment horizontal="left" vertical="center" wrapText="1"/>
    </xf>
    <xf numFmtId="0" fontId="7" fillId="0" borderId="67" xfId="0" applyFont="1" applyBorder="1" applyAlignment="1">
      <alignment horizontal="left" vertical="center" wrapText="1"/>
    </xf>
    <xf numFmtId="0" fontId="7" fillId="0" borderId="67" xfId="0" applyFont="1" applyBorder="1" applyAlignment="1">
      <alignment horizontal="left"/>
    </xf>
    <xf numFmtId="0" fontId="7" fillId="0" borderId="2" xfId="0" applyFont="1" applyBorder="1" applyAlignment="1">
      <alignment horizontal="left"/>
    </xf>
    <xf numFmtId="0" fontId="7" fillId="3" borderId="5" xfId="0" applyFont="1" applyFill="1" applyBorder="1" applyAlignment="1">
      <alignment horizontal="left" vertical="center" wrapText="1"/>
    </xf>
    <xf numFmtId="0" fontId="7" fillId="3" borderId="6" xfId="0" applyFont="1" applyFill="1" applyBorder="1" applyAlignment="1">
      <alignment horizontal="left" vertical="center" wrapText="1"/>
    </xf>
    <xf numFmtId="0" fontId="7" fillId="3" borderId="7" xfId="0" applyFont="1" applyFill="1" applyBorder="1" applyAlignment="1">
      <alignment horizontal="left" vertical="center" wrapText="1"/>
    </xf>
    <xf numFmtId="0" fontId="7" fillId="3" borderId="70" xfId="0" applyFont="1" applyFill="1" applyBorder="1" applyAlignment="1">
      <alignment horizontal="left" vertical="center" wrapText="1"/>
    </xf>
    <xf numFmtId="0" fontId="7" fillId="3" borderId="65" xfId="0" applyFont="1" applyFill="1" applyBorder="1" applyAlignment="1">
      <alignment horizontal="left" vertical="center" wrapText="1"/>
    </xf>
    <xf numFmtId="0" fontId="7" fillId="0" borderId="0" xfId="0" applyFont="1" applyAlignment="1">
      <alignment horizontal="left"/>
    </xf>
    <xf numFmtId="0" fontId="80" fillId="23" borderId="17" xfId="6" applyFont="1" applyFill="1" applyBorder="1" applyAlignment="1">
      <alignment horizontal="center" vertical="center"/>
    </xf>
    <xf numFmtId="0" fontId="80" fillId="23" borderId="18" xfId="6" applyFont="1" applyFill="1" applyBorder="1" applyAlignment="1">
      <alignment horizontal="center" vertical="center"/>
    </xf>
    <xf numFmtId="0" fontId="80" fillId="23" borderId="19" xfId="6" applyFont="1" applyFill="1" applyBorder="1" applyAlignment="1">
      <alignment horizontal="center" vertical="center"/>
    </xf>
    <xf numFmtId="0" fontId="80" fillId="23" borderId="20" xfId="6" applyFont="1" applyFill="1" applyBorder="1" applyAlignment="1">
      <alignment horizontal="center" vertical="center"/>
    </xf>
    <xf numFmtId="0" fontId="80" fillId="23" borderId="21" xfId="6" applyFont="1" applyFill="1" applyBorder="1" applyAlignment="1">
      <alignment horizontal="center" vertical="center"/>
    </xf>
    <xf numFmtId="0" fontId="80" fillId="23" borderId="22" xfId="6" applyFont="1" applyFill="1" applyBorder="1" applyAlignment="1">
      <alignment horizontal="center" vertical="center"/>
    </xf>
  </cellXfs>
  <cellStyles count="335">
    <cellStyle name="%" xfId="10" xr:uid="{6CB35511-063C-4B96-9AB1-F2F80CE75146}"/>
    <cellStyle name="=C:\WINNT35\SYSTEM32\COMMAND.COM" xfId="1" xr:uid="{74348148-F38E-495D-B3F6-3493D1F31F08}"/>
    <cellStyle name="20% - 1. jelölőszín" xfId="11" xr:uid="{60B101C8-0CBB-4776-90BA-8B80132EA844}"/>
    <cellStyle name="20% - 1. jelölőszín 2" xfId="12" xr:uid="{99A06C58-A3FC-4647-8E1E-0F70BCA5C819}"/>
    <cellStyle name="20% - 1. jelölőszín_20130128_ITS on reporting_Annex I_CA" xfId="13" xr:uid="{2CEE7A96-F0CF-4627-86D4-1C4C38680E40}"/>
    <cellStyle name="20% - 2. jelölőszín" xfId="14" xr:uid="{E39E9587-7500-413E-BBB8-50E716F4B7FB}"/>
    <cellStyle name="20% - 2. jelölőszín 2" xfId="15" xr:uid="{ECEF5611-ACD4-4295-BAC4-ADD987994004}"/>
    <cellStyle name="20% - 2. jelölőszín_20130128_ITS on reporting_Annex I_CA" xfId="16" xr:uid="{FE030C2D-1B3B-4667-8B94-FE3BB0C85D3A}"/>
    <cellStyle name="20% - 3. jelölőszín" xfId="17" xr:uid="{5A7BAE8C-5FBD-4AEF-B8B3-93C1AFE415C2}"/>
    <cellStyle name="20% - 3. jelölőszín 2" xfId="18" xr:uid="{06699D69-77E7-4202-8831-E4643A6AA3B9}"/>
    <cellStyle name="20% - 3. jelölőszín_20130128_ITS on reporting_Annex I_CA" xfId="19" xr:uid="{C44FAD20-F8A8-4B06-A610-3257C6C5FBB1}"/>
    <cellStyle name="20% - 4. jelölőszín" xfId="20" xr:uid="{40DA0ACF-3F4C-48F0-AD7B-4F96CE79A53D}"/>
    <cellStyle name="20% - 4. jelölőszín 2" xfId="21" xr:uid="{15EAC19D-FB08-4661-A222-5C86C5639E77}"/>
    <cellStyle name="20% - 4. jelölőszín_20130128_ITS on reporting_Annex I_CA" xfId="22" xr:uid="{827A63A9-06DE-4939-8D7E-E85072DF2F80}"/>
    <cellStyle name="20% - 5. jelölőszín" xfId="23" xr:uid="{B854C445-51B9-4C89-ABAA-2DB2AD19986F}"/>
    <cellStyle name="20% - 5. jelölőszín 2" xfId="24" xr:uid="{E0B5ED01-980D-423D-8FD1-2D6468CCD401}"/>
    <cellStyle name="20% - 5. jelölőszín_20130128_ITS on reporting_Annex I_CA" xfId="25" xr:uid="{900E582F-C1C2-4AA9-B923-C733789C355A}"/>
    <cellStyle name="20% - 6. jelölőszín" xfId="26" xr:uid="{E5494BC8-6DF3-4BC1-8CD1-D0D834E981CF}"/>
    <cellStyle name="20% - 6. jelölőszín 2" xfId="27" xr:uid="{2038FC99-6F7F-4E21-86A6-D2B3554F8023}"/>
    <cellStyle name="20% - 6. jelölőszín_20130128_ITS on reporting_Annex I_CA" xfId="28" xr:uid="{DC907082-DCD4-4AFF-9579-4931C3307D8B}"/>
    <cellStyle name="20% - Accent1 2" xfId="29" xr:uid="{C46F144B-7121-42EA-8DB7-52A7EA6C4191}"/>
    <cellStyle name="20% - Accent2 2" xfId="30" xr:uid="{D9A3159D-3962-49CC-B6DE-2FA10506FA56}"/>
    <cellStyle name="20% - Accent3 2" xfId="31" xr:uid="{31AAD1ED-522E-45CB-B70B-9B749FECC88B}"/>
    <cellStyle name="20% - Accent4 2" xfId="32" xr:uid="{E83B04E3-9218-47E0-8306-E8E5A8C3EFCA}"/>
    <cellStyle name="20% - Accent5 2" xfId="33" xr:uid="{DA09DF52-6711-426E-B12F-BD00367BF2A2}"/>
    <cellStyle name="20% - Accent6 2" xfId="34" xr:uid="{20C6B956-0B99-46A5-A052-F187EF87A022}"/>
    <cellStyle name="20% - Énfasis1" xfId="35" xr:uid="{BC211A10-48B5-451F-979D-7C3B504DCB38}"/>
    <cellStyle name="20% - Énfasis2" xfId="36" xr:uid="{97272987-8729-40E2-B18E-7BFB0BCA0094}"/>
    <cellStyle name="20% - Énfasis3" xfId="37" xr:uid="{984A7EA2-0960-4C33-9EA8-F47133F641B9}"/>
    <cellStyle name="20% - Énfasis4" xfId="38" xr:uid="{C0BF02E1-1C1A-4765-BA96-463861FDBC14}"/>
    <cellStyle name="20% - Énfasis5" xfId="39" xr:uid="{BF8584FC-5FBA-435C-9832-72E2A2C1E3A3}"/>
    <cellStyle name="20% - Énfasis6" xfId="40" xr:uid="{072E0861-B1A7-4C29-80D5-6E2C0A03EE43}"/>
    <cellStyle name="40% - 1. jelölőszín" xfId="41" xr:uid="{C231DE88-F269-4FA7-A4FD-5BD814306014}"/>
    <cellStyle name="40% - 1. jelölőszín 2" xfId="42" xr:uid="{AB96CE69-45C6-4D63-AC6F-C4A34BEBF3D3}"/>
    <cellStyle name="40% - 1. jelölőszín_20130128_ITS on reporting_Annex I_CA" xfId="43" xr:uid="{55F67FBE-D10D-42B0-9609-3C886E4FE0F1}"/>
    <cellStyle name="40% - 2. jelölőszín" xfId="44" xr:uid="{D1012A1A-5C00-4BCE-9403-809FEAB1A040}"/>
    <cellStyle name="40% - 2. jelölőszín 2" xfId="45" xr:uid="{5AC23325-797B-4B81-8F24-68DCB4FAF9CC}"/>
    <cellStyle name="40% - 2. jelölőszín_20130128_ITS on reporting_Annex I_CA" xfId="46" xr:uid="{E020FBDA-92A7-48A7-B313-E7715F699611}"/>
    <cellStyle name="40% - 3. jelölőszín" xfId="47" xr:uid="{CD132EAE-FD2C-49EF-866A-33CB21F79712}"/>
    <cellStyle name="40% - 3. jelölőszín 2" xfId="48" xr:uid="{DAED36B5-025E-4CAB-97D0-CC397BCB7499}"/>
    <cellStyle name="40% - 3. jelölőszín_20130128_ITS on reporting_Annex I_CA" xfId="49" xr:uid="{CFD6D1E7-A9A5-4CAD-A715-AABC0C3DBBC3}"/>
    <cellStyle name="40% - 4. jelölőszín" xfId="50" xr:uid="{2983ACAC-F34D-42BE-BFF4-D18002903F98}"/>
    <cellStyle name="40% - 4. jelölőszín 2" xfId="51" xr:uid="{A4222DC5-4397-4F05-9464-7D364C9D845B}"/>
    <cellStyle name="40% - 4. jelölőszín_20130128_ITS on reporting_Annex I_CA" xfId="52" xr:uid="{6857DE33-39F6-4216-BCDE-8944605E7150}"/>
    <cellStyle name="40% - 5. jelölőszín" xfId="53" xr:uid="{CE5AB25F-20DE-4A8B-AB33-5FC428B82EC9}"/>
    <cellStyle name="40% - 5. jelölőszín 2" xfId="54" xr:uid="{26E4B24B-775C-482D-BA9D-215A7F51C0A4}"/>
    <cellStyle name="40% - 5. jelölőszín_20130128_ITS on reporting_Annex I_CA" xfId="55" xr:uid="{AF411718-C094-4DC0-8D91-4FBB4D0C83B0}"/>
    <cellStyle name="40% - 6. jelölőszín" xfId="56" xr:uid="{C374BA26-8DA3-46BB-B29F-1739B288801C}"/>
    <cellStyle name="40% - 6. jelölőszín 2" xfId="57" xr:uid="{4D58E682-AC35-47C2-BCE0-40663E53DFD8}"/>
    <cellStyle name="40% - 6. jelölőszín_20130128_ITS on reporting_Annex I_CA" xfId="58" xr:uid="{9A0E5B16-E74C-4AF7-931C-E638BA868844}"/>
    <cellStyle name="40% - Accent1 2" xfId="59" xr:uid="{F2552B7D-A60B-4C89-ACB1-0BC9EA32C8C3}"/>
    <cellStyle name="40% - Accent2 2" xfId="60" xr:uid="{FA10A8B4-FDD6-405D-8203-413658F2673E}"/>
    <cellStyle name="40% - Accent3 2" xfId="61" xr:uid="{1E0F6579-5E68-4B72-A01F-65F6569BEB0F}"/>
    <cellStyle name="40% - Accent4 2" xfId="62" xr:uid="{5CB92C8C-D383-4082-A402-36E404CA6EB4}"/>
    <cellStyle name="40% - Accent5 2" xfId="63" xr:uid="{81F8FF12-F6A1-4D4B-A8F9-6EFFA178A2CB}"/>
    <cellStyle name="40% - Accent6 2" xfId="64" xr:uid="{094F45A3-3EB6-4C0C-9F74-20058107B30F}"/>
    <cellStyle name="40% - Énfasis1" xfId="65" xr:uid="{FBA65C79-0B2C-4E7E-A64A-BA3D1D8D715A}"/>
    <cellStyle name="40% - Énfasis2" xfId="66" xr:uid="{42A64EC9-63C8-4F7F-A980-2FA027D56D83}"/>
    <cellStyle name="40% - Énfasis3" xfId="67" xr:uid="{593C2487-B302-4882-B761-C0A2B3463BBD}"/>
    <cellStyle name="40% - Énfasis4" xfId="68" xr:uid="{C8C33AC6-3E88-4614-A763-BFDC672F6539}"/>
    <cellStyle name="40% - Énfasis5" xfId="69" xr:uid="{70D3801F-7B92-4E28-9273-4996F95C5151}"/>
    <cellStyle name="40% - Énfasis6" xfId="70" xr:uid="{4FED16E0-2AE5-414A-9E09-3791FE16257B}"/>
    <cellStyle name="60% - 1. jelölőszín" xfId="71" xr:uid="{FACCA35C-86FF-4B93-AE09-C3F4E9796F2E}"/>
    <cellStyle name="60% - 2. jelölőszín" xfId="72" xr:uid="{003CCE23-4A83-4112-8A7D-F6CDC346EC48}"/>
    <cellStyle name="60% - 3. jelölőszín" xfId="73" xr:uid="{B5B12710-8545-4964-B20E-A55E28F370DD}"/>
    <cellStyle name="60% - 4. jelölőszín" xfId="74" xr:uid="{B41DDE9E-58A6-4E3A-B4E4-92D7666D0FBC}"/>
    <cellStyle name="60% - 5. jelölőszín" xfId="75" xr:uid="{339E3018-319F-409B-A83B-5AB68A03099B}"/>
    <cellStyle name="60% - 6. jelölőszín" xfId="76" xr:uid="{BE9B5A05-99F5-48AD-8F3B-CC33E980797F}"/>
    <cellStyle name="60% - Accent1 2" xfId="77" xr:uid="{226B34EE-09D6-4902-BFF6-2028087D35F0}"/>
    <cellStyle name="60% - Accent2 2" xfId="78" xr:uid="{C63BCFA3-A8C2-4B91-9CB3-D2FF68987DE0}"/>
    <cellStyle name="60% - Accent3 2" xfId="79" xr:uid="{16D74309-8151-48BE-A4FC-87047B76364B}"/>
    <cellStyle name="60% - Accent4 2" xfId="80" xr:uid="{D9489883-20A3-48ED-9F75-02EE8BFE838C}"/>
    <cellStyle name="60% - Accent5 2" xfId="81" xr:uid="{4F5BB03C-D349-4D29-A3C8-8790E436655C}"/>
    <cellStyle name="60% - Accent6 2" xfId="82" xr:uid="{682376D2-2DBB-49B6-8523-CE5107FA2561}"/>
    <cellStyle name="60% - Énfasis1" xfId="83" xr:uid="{C14A3CBF-097C-47A9-9487-C22BE834EC21}"/>
    <cellStyle name="60% - Énfasis2" xfId="84" xr:uid="{33BAFBD3-0006-4F40-82AE-5C3FD82ECF74}"/>
    <cellStyle name="60% - Énfasis3" xfId="85" xr:uid="{E3D0CCDD-51EA-4434-9310-66FABB39E6CE}"/>
    <cellStyle name="60% - Énfasis4" xfId="86" xr:uid="{341B4E87-A0AB-4AE9-9911-1AF17FCA0B48}"/>
    <cellStyle name="60% - Énfasis5" xfId="87" xr:uid="{DA8D1ACE-4E44-420B-A463-300CED6C5B3F}"/>
    <cellStyle name="60% - Énfasis6" xfId="88" xr:uid="{D7861213-D1AC-4886-B87D-F7AB3091D094}"/>
    <cellStyle name="Accent1 2" xfId="89" xr:uid="{9EE78D45-7A65-4965-98F3-66C2324DB1EE}"/>
    <cellStyle name="Accent2 2" xfId="90" xr:uid="{733FE65C-2F6D-42F9-85ED-5BE9A3EB523B}"/>
    <cellStyle name="Accent3 2" xfId="91" xr:uid="{7161DF92-2D24-4899-A67F-82379FCC362E}"/>
    <cellStyle name="Accent4 2" xfId="92" xr:uid="{792D870B-369E-4817-9604-6F5E5CC19AF5}"/>
    <cellStyle name="Accent5 2" xfId="93" xr:uid="{77EAFB65-B7AB-4AFB-AFE7-CB199995F7BC}"/>
    <cellStyle name="Accent6 2" xfId="94" xr:uid="{214D6E03-DE9E-45C4-A57D-0B03747CEFB4}"/>
    <cellStyle name="AnnotationCells" xfId="95" xr:uid="{233B53DF-62CE-4FB6-BCDF-D00DD4939A3B}"/>
    <cellStyle name="Bad 2" xfId="96" xr:uid="{F5FA43AB-E178-41D1-AB8C-FF379BCDFB0E}"/>
    <cellStyle name="Bevitel" xfId="97" xr:uid="{886A00C1-C8FE-430A-AA2F-27CF7F163A8A}"/>
    <cellStyle name="Bevitel 2" xfId="262" xr:uid="{02D4635B-EC5C-4782-A036-35383F9F14D4}"/>
    <cellStyle name="Bevitel_C01" xfId="299" xr:uid="{ED84172A-31C7-446B-899A-28AFA83C74CC}"/>
    <cellStyle name="Buena" xfId="98" xr:uid="{A6A7E54E-9802-4E4A-958B-1E3D0629A95A}"/>
    <cellStyle name="Calculation 2" xfId="99" xr:uid="{CF42C416-1148-4DD1-B77F-726305B17427}"/>
    <cellStyle name="Calculation 2 2" xfId="263" xr:uid="{28B0B87D-8E69-49CD-90AF-AB149B7D940F}"/>
    <cellStyle name="Calculation 2_C01" xfId="300" xr:uid="{C8E2D1A5-092D-44E3-B385-A18DE7FE6DB3}"/>
    <cellStyle name="Cálculo" xfId="100" xr:uid="{36319F60-9B7D-4F94-B1FC-4E954845F82F}"/>
    <cellStyle name="Cálculo 2" xfId="264" xr:uid="{D52FFB8A-68B6-4644-B44E-9183CA617271}"/>
    <cellStyle name="Cálculo_C01" xfId="301" xr:uid="{DE1F72C5-9BC1-445A-9A8A-B95EE84B8E8E}"/>
    <cellStyle name="Celda de comprobación" xfId="101" xr:uid="{DE16CD11-BFCB-4874-8B87-334A7E5AA3DF}"/>
    <cellStyle name="Celda vinculada" xfId="102" xr:uid="{4F0976CD-14BE-48FA-B6F0-BB822A16069C}"/>
    <cellStyle name="Check Cell 2" xfId="103" xr:uid="{25A6B019-6FF4-4A1D-9162-BE2D1A9A9571}"/>
    <cellStyle name="Cím" xfId="104" xr:uid="{A0898862-9158-4CE9-8660-010F0BBADEA3}"/>
    <cellStyle name="Címsor 1" xfId="105" xr:uid="{C39AD593-1065-4184-B115-AE6FE38D4686}"/>
    <cellStyle name="Címsor 2" xfId="106" xr:uid="{44E5E9EC-0C57-49DB-B29A-0CA124C7ECAB}"/>
    <cellStyle name="Címsor 3" xfId="107" xr:uid="{17C63CFD-402C-4925-91E1-986A09EE9EF6}"/>
    <cellStyle name="Címsor 4" xfId="108" xr:uid="{0F4BC061-DF92-40CA-AE9E-5203C6D53413}"/>
    <cellStyle name="Comma 10" xfId="244" xr:uid="{BAEAABFA-363F-482A-9F4B-40AE8B3318F4}"/>
    <cellStyle name="Comma 2" xfId="109" xr:uid="{7A0B9FFE-3363-4D49-9FB0-C6613B8D87D3}"/>
    <cellStyle name="Comma 2 2" xfId="245" xr:uid="{51C04C68-DF42-48AD-B7FD-4225922B2FA2}"/>
    <cellStyle name="Comma 2 54" xfId="246" xr:uid="{5C9942BB-509D-430E-B7FF-4EDC731BA6C2}"/>
    <cellStyle name="Comma 2_5" xfId="252" xr:uid="{56BEDF07-EC09-4BCE-BFAC-ED0DDCABF58D}"/>
    <cellStyle name="DataCells" xfId="110" xr:uid="{66AAC664-C6BE-45D3-834F-E2B2DB417EAF}"/>
    <cellStyle name="Ellenőrzőcella" xfId="111" xr:uid="{8788C3B3-A228-4585-950E-03B46DA02403}"/>
    <cellStyle name="Encabezado 4" xfId="112" xr:uid="{01A7FC1F-8F20-4830-BCD6-B3828718D6E8}"/>
    <cellStyle name="Énfasis1" xfId="113" xr:uid="{CB8DBA2F-0E09-4CAA-B81C-D77B36511BE9}"/>
    <cellStyle name="Énfasis2" xfId="114" xr:uid="{2A644901-C5BC-4562-8BF9-5CC4AE4392DA}"/>
    <cellStyle name="Énfasis3" xfId="115" xr:uid="{23EB12A3-1F90-42AD-9771-992D3E1741CB}"/>
    <cellStyle name="Énfasis4" xfId="116" xr:uid="{BB9E4D2D-D22D-414E-AEC0-604C7FFE6A6C}"/>
    <cellStyle name="Énfasis5" xfId="117" xr:uid="{2BE4B4E2-1843-4B8A-A153-F913DA8F846D}"/>
    <cellStyle name="Énfasis6" xfId="118" xr:uid="{9C71A9DC-4708-4115-AB6A-7B7F9DDE9188}"/>
    <cellStyle name="Entrada" xfId="119" xr:uid="{8010CBAE-9633-4BF0-96A6-D2D98933AD98}"/>
    <cellStyle name="Entrada 2" xfId="265" xr:uid="{4A9FE90B-FB3B-4C40-8ACB-CAF797C21F4A}"/>
    <cellStyle name="Entrada_C01" xfId="302" xr:uid="{0A9125BE-EBA3-4FDD-803B-21219808DDA7}"/>
    <cellStyle name="Explanatory Text 2" xfId="120" xr:uid="{E4260BEB-D16E-4C76-8D7C-060123D6B6D1}"/>
    <cellStyle name="Figyelmeztetés" xfId="121" xr:uid="{1EF1279C-6317-4270-9882-497D8126E2A4}"/>
    <cellStyle name="Good 2" xfId="122" xr:uid="{CBDE3EBE-0570-44A7-A57B-4713FCBCC172}"/>
    <cellStyle name="greyed" xfId="123" xr:uid="{17F731C2-201F-4FAD-8826-AD92BE4B021C}"/>
    <cellStyle name="greyed 2" xfId="261" xr:uid="{06D1E7AB-EA21-4602-98B5-EF655D84DC55}"/>
    <cellStyle name="greyed 3" xfId="249" xr:uid="{2DFBD8B7-BEC3-4D6B-A923-F78AFDF61AFC}"/>
    <cellStyle name="Heading 1 2" xfId="2" xr:uid="{AB33C5DB-8FC7-49B1-9417-1E9C27F8FCCD}"/>
    <cellStyle name="Heading 2 2" xfId="3" xr:uid="{CC8E406B-D1FC-481E-A8FE-78BB6B6788EA}"/>
    <cellStyle name="Heading 3 2" xfId="124" xr:uid="{9D5E8FA5-814A-4B4A-B445-E37E0D43FC54}"/>
    <cellStyle name="Heading 4 2" xfId="125" xr:uid="{0F38FCCF-A4CB-411D-A970-2CC584DC825C}"/>
    <cellStyle name="HeadingTable" xfId="248" xr:uid="{B38525DF-B4C1-437F-A24C-4C1A8864E90E}"/>
    <cellStyle name="HeadingTable 2" xfId="260" xr:uid="{3AA9D773-D002-4073-AECB-FCF418F82EAB}"/>
    <cellStyle name="highlightExposure" xfId="126" xr:uid="{69AE7475-9605-465A-B98B-88D37CC970C8}"/>
    <cellStyle name="highlightExposure 2" xfId="266" xr:uid="{F057EC6A-5002-4595-92F7-AD79020A9B8B}"/>
    <cellStyle name="highlightExposure_C01" xfId="303" xr:uid="{B93085F4-60DF-4DC3-A222-0DBA834CB33C}"/>
    <cellStyle name="highlightText" xfId="127" xr:uid="{866054ED-EF96-492D-9BFA-52E7D1C34CA9}"/>
    <cellStyle name="highlightText 2" xfId="267" xr:uid="{1F4DF015-7FD8-4E72-B8AA-8E3E1FBA8EB6}"/>
    <cellStyle name="Hipervínculo 2" xfId="128" xr:uid="{C6731EC5-8CA6-4594-9EBF-1C2B537CC679}"/>
    <cellStyle name="Hivatkozott cella" xfId="129" xr:uid="{6BD203D1-039B-4B17-9C98-95A1799852FA}"/>
    <cellStyle name="Hyperlink 2" xfId="130" xr:uid="{DA69C9DC-355F-4994-87C1-E62E3E0CED74}"/>
    <cellStyle name="Hyperlink 2 2" xfId="243" xr:uid="{951C60BB-3FED-48BB-A60C-CD62A1A5FE07}"/>
    <cellStyle name="Hyperlink 3" xfId="131" xr:uid="{B1B32A92-0EA2-45CC-99AC-8C55E49800EA}"/>
    <cellStyle name="Hyperlink 3 2" xfId="132" xr:uid="{F3CF9035-4624-46E4-86CC-B5641AB7F43E}"/>
    <cellStyle name="Incorrecto" xfId="133" xr:uid="{6E1A488B-1F58-4EC9-943D-BAAFE67CDED4}"/>
    <cellStyle name="Input 2" xfId="134" xr:uid="{AFE680A2-6252-4277-B88F-7576A494C412}"/>
    <cellStyle name="Input 2 2" xfId="268" xr:uid="{8F62DDB8-12D5-4883-9E93-90F00F7AD8E8}"/>
    <cellStyle name="Input 2_C01" xfId="304" xr:uid="{FF67EDC0-49BE-4ABA-9220-CC1B654AFA4B}"/>
    <cellStyle name="inputExposure" xfId="135" xr:uid="{AC2CF611-E853-48AA-8F82-CE2EC9DE39DF}"/>
    <cellStyle name="inputExposure 2" xfId="269" xr:uid="{5045E317-9AE6-4B3D-B88F-4D9F0D49587A}"/>
    <cellStyle name="inputExposure_C01" xfId="305" xr:uid="{2F5A3D6A-2275-4CB3-BFC1-3BE786C66498}"/>
    <cellStyle name="Jegyzet" xfId="136" xr:uid="{71297233-4EA7-4B9D-8384-8D3002A8A963}"/>
    <cellStyle name="Jelölőszín (1)" xfId="137" xr:uid="{4124A6F4-61B1-4188-9599-2D61E152CD9E}"/>
    <cellStyle name="Jelölőszín (2)" xfId="138" xr:uid="{E4C19D59-98DE-4883-9745-E391D7728964}"/>
    <cellStyle name="Jelölőszín (3)" xfId="139" xr:uid="{DEB0CD95-03CB-4097-AC62-5BD283788C74}"/>
    <cellStyle name="Jelölőszín (4)" xfId="140" xr:uid="{E139F492-6D2D-4F4A-87D5-3527A952033D}"/>
    <cellStyle name="Jelölőszín (5)" xfId="141" xr:uid="{17F2F168-FB5E-4AFA-9C17-376B9D052FCA}"/>
    <cellStyle name="Jelölőszín (6)" xfId="142" xr:uid="{2B01B007-3610-43FF-B0E2-EC0859D39C56}"/>
    <cellStyle name="Jó" xfId="143" xr:uid="{5BBCAF2A-8A06-4D03-AE3C-0CD9F33C1006}"/>
    <cellStyle name="Kimenet" xfId="144" xr:uid="{C8BB6575-0E8F-4C22-8E55-BF08684B139A}"/>
    <cellStyle name="Kimenet 2" xfId="270" xr:uid="{D58EA6EB-E6A5-4F67-83A7-A32F464FE778}"/>
    <cellStyle name="Kimenet_C01" xfId="306" xr:uid="{66B714F7-4275-4371-9252-49D47679D471}"/>
    <cellStyle name="Komma 2" xfId="239" xr:uid="{9D1A2055-E5BB-42D6-82C7-2E71E571F911}"/>
    <cellStyle name="Komma 2 2" xfId="258" xr:uid="{8DF05744-D12E-4B68-A8A4-C30F30426886}"/>
    <cellStyle name="Komma 3" xfId="241" xr:uid="{DA6149F3-6717-4C8D-A531-60DF634F49F7}"/>
    <cellStyle name="Lien hypertexte 2" xfId="145" xr:uid="{5261DE86-F3DB-4CC5-8AC4-BAB2500D8A09}"/>
    <cellStyle name="Lien hypertexte 3" xfId="146" xr:uid="{3E02FFC4-DA52-4813-B927-30DC92C01141}"/>
    <cellStyle name="Link" xfId="9" builtinId="8"/>
    <cellStyle name="Link 2" xfId="242" xr:uid="{54284754-773A-465F-99D2-A7B60BDDF534}"/>
    <cellStyle name="Linked Cell 2" xfId="147" xr:uid="{665DDA70-CD91-42DB-87CC-E69FC340BD68}"/>
    <cellStyle name="Magyarázó szöveg" xfId="148" xr:uid="{148FED3E-AD5C-4C42-B09F-39B9BF241023}"/>
    <cellStyle name="Millares 2" xfId="149" xr:uid="{7AA48257-6989-45F1-B5CB-F413CE5FBD6A}"/>
    <cellStyle name="Millares 2 2" xfId="150" xr:uid="{1FD58624-3F09-406D-BDA5-50EE2B5BC751}"/>
    <cellStyle name="Millares 3" xfId="151" xr:uid="{B0BB5CFE-02EA-4655-9845-8822A4C5D91F}"/>
    <cellStyle name="Millares 3 2" xfId="152" xr:uid="{B347EE25-46A0-48C3-8CB2-4E8B02259D01}"/>
    <cellStyle name="Millares 3 2 2" xfId="272" xr:uid="{C0FD46E0-2775-40DB-8D5A-6850EE4D1524}"/>
    <cellStyle name="Millares 3 2 3" xfId="254" xr:uid="{54BF2D18-B1BF-4137-802B-615BABB9F671}"/>
    <cellStyle name="Millares 3 3" xfId="271" xr:uid="{88FD0E3D-F882-40F4-BFCC-D63AB4DC8BF9}"/>
    <cellStyle name="Millares 3 4" xfId="253" xr:uid="{A8AD6B8D-3FF0-409B-A9C6-2CF8A4642F13}"/>
    <cellStyle name="Navadno_List1" xfId="153" xr:uid="{2474C282-D94A-45EA-8199-6DEB6E3A071F}"/>
    <cellStyle name="Neutral 2" xfId="154" xr:uid="{E197A4B2-C0C9-412A-8598-EF4661B19976}"/>
    <cellStyle name="Normal" xfId="0" builtinId="0"/>
    <cellStyle name="Normal 16" xfId="234" xr:uid="{3E46D640-59C5-415A-A278-C66500410EE6}"/>
    <cellStyle name="Normal 16 2" xfId="251" xr:uid="{F2FDB069-AA34-4C43-9C60-E59CF63BEBE9}"/>
    <cellStyle name="Normal 2" xfId="4" xr:uid="{0D2EE8E0-6960-4847-ABDA-88D59EC9A0DE}"/>
    <cellStyle name="Normal 2 2" xfId="155" xr:uid="{19D84B24-7AC4-4F1C-969F-13BD3DDA8224}"/>
    <cellStyle name="Normal 2 2 2" xfId="156" xr:uid="{CA95F366-A773-4D1C-813B-86E3E5991380}"/>
    <cellStyle name="Normal 2 2 2 2" xfId="247" xr:uid="{F382773F-1319-4511-9486-4FF10217F52B}"/>
    <cellStyle name="Normal 2 2 3" xfId="157" xr:uid="{66D6C315-7807-4C90-AFA2-7A0436344477}"/>
    <cellStyle name="Normal 2 2 3 2" xfId="158" xr:uid="{F6961FE3-011E-425A-A6D5-26E3D985F7E3}"/>
    <cellStyle name="Normal 2 2 4" xfId="250" xr:uid="{21E25DFE-7AEA-42D2-A338-CE19B8116D2D}"/>
    <cellStyle name="Normal 2 2_5" xfId="255" xr:uid="{185D88C2-0D02-4ED3-AE81-F18A28C73C1B}"/>
    <cellStyle name="Normal 2 3" xfId="159" xr:uid="{64CD3E62-E54E-4461-9649-19732D72DF26}"/>
    <cellStyle name="Normal 2 5" xfId="160" xr:uid="{B575B65E-C7B4-4F53-9165-2389F75CD4E6}"/>
    <cellStyle name="Normal 2_~0149226" xfId="161" xr:uid="{B4C53735-D721-401B-8FB0-68A0B30BC219}"/>
    <cellStyle name="Normal 3" xfId="162" xr:uid="{64D45456-6B25-47AC-BB6A-2CC4F0AF5620}"/>
    <cellStyle name="Normal 3 2" xfId="163" xr:uid="{D4DC4865-E04D-4DDA-B3FE-9F44EE9B897E}"/>
    <cellStyle name="Normal 3 3" xfId="164" xr:uid="{48CF8013-D861-410D-BD29-76CE1ABF36CB}"/>
    <cellStyle name="Normal 3 4" xfId="165" xr:uid="{5C40F3A1-B011-43BE-A0AB-4621CC84443B}"/>
    <cellStyle name="Normal 3 5" xfId="237" xr:uid="{7C554A43-4FBA-47C1-83D1-F5651771FF9E}"/>
    <cellStyle name="Normal 3_~1520012" xfId="166" xr:uid="{82DE78C2-2D63-4375-B9FC-AE3F12AFB8E8}"/>
    <cellStyle name="Normal 30 2 3 6 2 3 2 2 2 2" xfId="333" xr:uid="{A2D24794-F57A-4125-8755-30E329AB2284}"/>
    <cellStyle name="Normal 30 2 3 6 3 3 2" xfId="334" xr:uid="{5D3D1B11-97D0-4239-9E1B-4562FF5F3E86}"/>
    <cellStyle name="Normal 4" xfId="6" xr:uid="{CFFE8B22-7206-422F-BC88-35AF3914192F}"/>
    <cellStyle name="Normal 4 2" xfId="167" xr:uid="{DC3DA341-A612-47F4-8835-2234F0F13B56}"/>
    <cellStyle name="Normal 4 3" xfId="298" xr:uid="{0975A571-1BBA-4AA5-81A7-2830F35F12F1}"/>
    <cellStyle name="Normal 4 4" xfId="256" xr:uid="{236C046D-1E13-4FA0-A6BD-3576615A9DFD}"/>
    <cellStyle name="Normal 4_C01" xfId="233" xr:uid="{AD7A1D91-7576-48D5-8D22-ED97D7B63F05}"/>
    <cellStyle name="Normal 5" xfId="168" xr:uid="{DF3038CE-4D5A-4E21-A2EA-B58A51E371CB}"/>
    <cellStyle name="Normal 5 2" xfId="169" xr:uid="{B9A9E719-F3C0-45E9-9F33-59CA0B3EE17F}"/>
    <cellStyle name="Normal 5_20130128_ITS on reporting_Annex I_CA" xfId="170" xr:uid="{C15D228B-F7EE-45C6-983D-4DD8C7FAE48D}"/>
    <cellStyle name="Normal 6" xfId="171" xr:uid="{CB9C6527-A05A-4BFE-9326-FDD76A5F34D4}"/>
    <cellStyle name="Normal 7" xfId="172" xr:uid="{38009337-DE61-4E0A-92A3-767386882EFE}"/>
    <cellStyle name="Normal 7 2" xfId="173" xr:uid="{2C642BA5-0F36-42CC-84A2-B497CBDB425D}"/>
    <cellStyle name="Normal 8" xfId="174" xr:uid="{BC74B679-EB96-4B34-A2C0-E3F811DEC631}"/>
    <cellStyle name="Normal 9" xfId="175" xr:uid="{C2790594-9C10-4FA8-9738-37400C5348F5}"/>
    <cellStyle name="Normale_2011 04 14 Templates for stress test_bcl" xfId="176" xr:uid="{224B9308-7CC4-465F-B775-09CE8980DA54}"/>
    <cellStyle name="Notas" xfId="177" xr:uid="{EE1DD33C-7053-4714-A0CA-AFF640CB2812}"/>
    <cellStyle name="Note 2" xfId="178" xr:uid="{82FB8F5A-2E21-4E36-9691-A9A366C625B1}"/>
    <cellStyle name="Note 3" xfId="179" xr:uid="{281C9403-F25B-4CC4-A417-0FE07FE17AA6}"/>
    <cellStyle name="optionalExposure" xfId="5" xr:uid="{7499167A-C82E-43BC-8490-E84CAA68C668}"/>
    <cellStyle name="optionalExposure 2" xfId="259" xr:uid="{37C20038-961E-4D19-B73A-F266C1902AAC}"/>
    <cellStyle name="Output 2" xfId="180" xr:uid="{DA2BA986-0595-4F2A-AB93-615D21A402CF}"/>
    <cellStyle name="Output 2 2" xfId="273" xr:uid="{9B993674-B94E-4237-81AC-CE61C0FF7582}"/>
    <cellStyle name="Output 2_C01" xfId="307" xr:uid="{890A65B3-4DD0-40FE-980C-92C17F743859}"/>
    <cellStyle name="Percent 2" xfId="181" xr:uid="{C6DD9841-9938-4D03-8E3D-D1D679BDD4C3}"/>
    <cellStyle name="Porcentual 2" xfId="182" xr:uid="{78362FE7-8B7A-4EDF-BA04-33474685F17A}"/>
    <cellStyle name="Porcentual 2 2" xfId="183" xr:uid="{E87F9A4B-B267-4225-A232-E3DEE101DBB6}"/>
    <cellStyle name="Procent" xfId="8" builtinId="5"/>
    <cellStyle name="Procent 2" xfId="240" xr:uid="{B4F49EC3-CE9A-4932-97FE-730428435FB8}"/>
    <cellStyle name="Processing Cell" xfId="184" xr:uid="{B15AD673-3263-495A-ADB7-1092E821BD15}"/>
    <cellStyle name="Processing Cell 2" xfId="274" xr:uid="{2B4290BD-69B8-4180-A7D2-A0B5EACB3FD7}"/>
    <cellStyle name="Processing Cell_C01" xfId="308" xr:uid="{5B79904F-E0CC-496E-9571-6B26DE94A6FE}"/>
    <cellStyle name="Prozent 2" xfId="185" xr:uid="{520DE757-1B81-4DED-81F7-4FF2F1B8FC73}"/>
    <cellStyle name="Rossz" xfId="186" xr:uid="{450D99F8-9164-4269-9CC2-AE1657311EAF}"/>
    <cellStyle name="Salida" xfId="187" xr:uid="{B939767B-5A8B-4B00-9EAB-EAE1955B1276}"/>
    <cellStyle name="Salida 2" xfId="275" xr:uid="{73BAEF1B-5BFE-44B6-AD7A-6A465010A266}"/>
    <cellStyle name="Salida_C01" xfId="309" xr:uid="{C768D916-E5DE-4204-AAE2-7A055D2318BE}"/>
    <cellStyle name="SAS FM Client calculated data cell (data entry table)" xfId="188" xr:uid="{D8024C5C-F7AB-4592-A91A-0081BBF97304}"/>
    <cellStyle name="SAS FM Client calculated data cell (data entry table) 2" xfId="189" xr:uid="{DE7B8824-F8DA-4064-B847-005B3362ACCE}"/>
    <cellStyle name="SAS FM Client calculated data cell (data entry table) 2 2" xfId="277" xr:uid="{34E71C1A-136B-4BC3-9D65-BCE5A3D1373F}"/>
    <cellStyle name="SAS FM Client calculated data cell (data entry table) 2_C01" xfId="311" xr:uid="{525A84DC-8DDF-47B1-B4CD-0C406A12905F}"/>
    <cellStyle name="SAS FM Client calculated data cell (data entry table) 3" xfId="276" xr:uid="{1BF12D0A-BD33-4B60-A813-A7858CF5AED7}"/>
    <cellStyle name="SAS FM Client calculated data cell (data entry table)_C01" xfId="310" xr:uid="{3BC36FD7-4995-4C73-B13A-B3987923DBD0}"/>
    <cellStyle name="SAS FM Client calculated data cell (read only table)" xfId="190" xr:uid="{05B0D3BC-AEAC-4FE4-B69D-4891775A223C}"/>
    <cellStyle name="SAS FM Client calculated data cell (read only table) 2" xfId="191" xr:uid="{41013EB5-3880-422C-9620-5795AC7FB649}"/>
    <cellStyle name="SAS FM Client calculated data cell (read only table) 2 2" xfId="279" xr:uid="{D62569FB-F520-4C6B-9A3E-66E917239CD6}"/>
    <cellStyle name="SAS FM Client calculated data cell (read only table) 2_C01" xfId="313" xr:uid="{4EDEC07B-0AF5-43B5-8960-612AEA0A64AB}"/>
    <cellStyle name="SAS FM Client calculated data cell (read only table) 3" xfId="278" xr:uid="{C6CA7BCB-1189-4BFD-9ECA-97897672F088}"/>
    <cellStyle name="SAS FM Client calculated data cell (read only table)_C01" xfId="312" xr:uid="{F73BF0A8-BA49-467F-8003-81C4A94DB67F}"/>
    <cellStyle name="SAS FM Column drillable header" xfId="192" xr:uid="{D1D3A14E-5565-4A00-B9D3-2A8642233123}"/>
    <cellStyle name="SAS FM Column header" xfId="193" xr:uid="{D1B5F7D8-91D5-42CD-8FA8-57118EE30607}"/>
    <cellStyle name="SAS FM Drill path" xfId="194" xr:uid="{9CFDEDD5-9743-41FF-A579-6548BC5318CB}"/>
    <cellStyle name="SAS FM Invalid data cell" xfId="195" xr:uid="{2F64D1D9-1AD5-472C-8D36-8A7483DFDF65}"/>
    <cellStyle name="SAS FM Invalid data cell 2" xfId="196" xr:uid="{5904C126-A467-4453-99AA-480B70A79942}"/>
    <cellStyle name="SAS FM Invalid data cell 2 2" xfId="281" xr:uid="{EBFE9A87-113B-4F81-AF68-1467B3FB764A}"/>
    <cellStyle name="SAS FM Invalid data cell 2_C01" xfId="315" xr:uid="{92CA3A9B-4461-49C8-A52F-D935316ED9FE}"/>
    <cellStyle name="SAS FM Invalid data cell 3" xfId="280" xr:uid="{E09E1E65-A25C-4B4F-BE8C-441F68063A88}"/>
    <cellStyle name="SAS FM Invalid data cell_C01" xfId="314" xr:uid="{5AEFCBF0-CDCB-43C2-B2BF-4380558BF869}"/>
    <cellStyle name="SAS FM No query data cell" xfId="197" xr:uid="{DD46EEE4-B82E-4A82-9B97-09DC23524F93}"/>
    <cellStyle name="SAS FM No query data cell 2" xfId="198" xr:uid="{BBFC95DC-75FF-42C4-BE7B-E8F43A41BA20}"/>
    <cellStyle name="SAS FM No query data cell 2 2" xfId="283" xr:uid="{BA2EF00F-3528-4A26-A360-B3CC48347454}"/>
    <cellStyle name="SAS FM No query data cell 2_C01" xfId="317" xr:uid="{02A4B970-70D7-4272-9713-AD7FD5A72948}"/>
    <cellStyle name="SAS FM No query data cell 3" xfId="282" xr:uid="{C7111904-D406-4150-8A32-A59F04A4F161}"/>
    <cellStyle name="SAS FM No query data cell_C01" xfId="316" xr:uid="{C821AC79-0A78-4F94-93B3-9018E43DDDC6}"/>
    <cellStyle name="SAS FM Protected member data cell" xfId="199" xr:uid="{03418B0A-7878-4A1A-8F33-AA03B9E27358}"/>
    <cellStyle name="SAS FM Protected member data cell 2" xfId="200" xr:uid="{E6F825B5-382A-4684-B2D0-ED7C7A5B87B8}"/>
    <cellStyle name="SAS FM Protected member data cell 2 2" xfId="285" xr:uid="{04504E4A-19DB-4BE1-99B1-6C2A271794FA}"/>
    <cellStyle name="SAS FM Protected member data cell 2_C01" xfId="319" xr:uid="{0FFC8E7C-7284-4A71-BA8C-73513F662549}"/>
    <cellStyle name="SAS FM Protected member data cell 3" xfId="284" xr:uid="{A5F7A077-3C29-43E4-A018-1D9AF220024F}"/>
    <cellStyle name="SAS FM Protected member data cell_C01" xfId="318" xr:uid="{7C06475B-71F2-436A-85C7-9CFAFFD89DFA}"/>
    <cellStyle name="SAS FM Read-only data cell (data entry table)" xfId="201" xr:uid="{921D6560-09B7-4751-AC6E-447FBA8CA6D2}"/>
    <cellStyle name="SAS FM Read-only data cell (data entry table) 2" xfId="202" xr:uid="{A811CAAD-86A8-42EA-9A15-7CF084C3C470}"/>
    <cellStyle name="SAS FM Read-only data cell (data entry table) 2 2" xfId="287" xr:uid="{164B919E-33F0-4F47-9904-B1CBBF5F26E2}"/>
    <cellStyle name="SAS FM Read-only data cell (data entry table) 2_C01" xfId="321" xr:uid="{D6065EDD-07BA-42DB-8F51-F53D7345D286}"/>
    <cellStyle name="SAS FM Read-only data cell (data entry table) 3" xfId="286" xr:uid="{73CE1F38-3250-4E21-A571-2A2E52F0F510}"/>
    <cellStyle name="SAS FM Read-only data cell (data entry table)_C01" xfId="320" xr:uid="{9AE7C900-7D47-4CBF-95E1-2188B136E38E}"/>
    <cellStyle name="SAS FM Read-only data cell (read-only table)" xfId="203" xr:uid="{B9EBF109-313F-48D7-8C2A-2F79FC864779}"/>
    <cellStyle name="SAS FM Read-only data cell (read-only table) 2" xfId="204" xr:uid="{39D1B05D-6EC6-4B97-ABC9-91578D3C6071}"/>
    <cellStyle name="SAS FM Read-only data cell (read-only table) 2 2" xfId="289" xr:uid="{4E85F66B-4AE1-4F49-897A-50563FEC8178}"/>
    <cellStyle name="SAS FM Read-only data cell (read-only table) 2_C01" xfId="323" xr:uid="{AF242CDE-A9C1-451C-BE7C-FB63911D04F7}"/>
    <cellStyle name="SAS FM Read-only data cell (read-only table) 3" xfId="288" xr:uid="{7C50DD98-A539-40EB-BDC8-B2DFD8F5D1C9}"/>
    <cellStyle name="SAS FM Read-only data cell (read-only table)_C01" xfId="322" xr:uid="{562463D1-C849-4F61-A770-396E746496C0}"/>
    <cellStyle name="SAS FM Row drillable header" xfId="205" xr:uid="{F22216E8-B2E8-4D38-8495-95FB5E1ABC49}"/>
    <cellStyle name="SAS FM Row drillable header 2" xfId="257" xr:uid="{43576065-A8D8-4A9C-A7C5-124E2AF16926}"/>
    <cellStyle name="SAS FM Row drillable header 3" xfId="238" xr:uid="{C72A72C8-A959-4174-9839-9AC496283EA2}"/>
    <cellStyle name="SAS FM Row drillable header_C01" xfId="324" xr:uid="{38E34E01-19AC-4145-8365-04E103F1DBA9}"/>
    <cellStyle name="SAS FM Row header" xfId="206" xr:uid="{6548DFFF-B740-4416-A781-25D3397B6CF9}"/>
    <cellStyle name="SAS FM Slicers" xfId="207" xr:uid="{C580CD06-01A2-4414-9444-F0ED7B2DEE69}"/>
    <cellStyle name="SAS FM Supplemented member data cell" xfId="208" xr:uid="{28FA72B5-8068-41D3-9980-CD0F997B5EDA}"/>
    <cellStyle name="SAS FM Supplemented member data cell 2" xfId="209" xr:uid="{D43BEF72-8907-4BB1-A3BA-06CD8EAE9C48}"/>
    <cellStyle name="SAS FM Supplemented member data cell 2 2" xfId="291" xr:uid="{716EBCEC-50C8-49F3-BB13-2F309B1F3620}"/>
    <cellStyle name="SAS FM Supplemented member data cell 2_C01" xfId="326" xr:uid="{492EBAA3-2600-46DE-A311-05F6CC0E496A}"/>
    <cellStyle name="SAS FM Supplemented member data cell 3" xfId="290" xr:uid="{10BC5D32-F137-444C-8ADF-F2704DA33DF0}"/>
    <cellStyle name="SAS FM Supplemented member data cell_C01" xfId="325" xr:uid="{3BB20FAD-0615-4C76-B1DE-B72522EC9954}"/>
    <cellStyle name="SAS FM Writeable data cell" xfId="210" xr:uid="{9B97230E-5B0D-4E54-B24E-7425BE19CB01}"/>
    <cellStyle name="SAS FM Writeable data cell 2" xfId="211" xr:uid="{0B5D88C6-BACB-42F3-8647-33C5103698A8}"/>
    <cellStyle name="SAS FM Writeable data cell 2 2" xfId="293" xr:uid="{D080B0C5-B45F-4795-8D4C-9E5ECF55A463}"/>
    <cellStyle name="SAS FM Writeable data cell 2_C01" xfId="328" xr:uid="{98CFD7ED-67D8-40E9-89BF-8B2AE069C075}"/>
    <cellStyle name="SAS FM Writeable data cell 3" xfId="292" xr:uid="{09AA7AB3-7960-4EEC-859D-89B574B90633}"/>
    <cellStyle name="SAS FM Writeable data cell_C01" xfId="327" xr:uid="{EDF52823-95BD-4F59-8500-80175C8ED437}"/>
    <cellStyle name="Semleges" xfId="212" xr:uid="{C352BB98-B81F-41CD-9FDE-C80ADD1C93A5}"/>
    <cellStyle name="showExposure" xfId="213" xr:uid="{9C110278-90C4-4EF0-9BED-DEB84594B468}"/>
    <cellStyle name="showExposure 2" xfId="294" xr:uid="{4A8619DE-A826-4FD4-80D3-02863D9908A7}"/>
    <cellStyle name="showExposure_C01" xfId="329" xr:uid="{BA89F34E-E566-4CC1-B112-CFB5467BC06C}"/>
    <cellStyle name="Standard 2" xfId="214" xr:uid="{167B6A09-F7C0-4B9D-878D-FF2CD2136DDD}"/>
    <cellStyle name="Standard 3" xfId="7" xr:uid="{B12B298A-CB03-472B-908C-AACAAF04D34F}"/>
    <cellStyle name="Standard 3 2" xfId="215" xr:uid="{D9C53BEA-0150-46C5-9003-E268C550D575}"/>
    <cellStyle name="Standard 4" xfId="216" xr:uid="{F20F1D47-0A08-43D2-88C4-B159E00A6D09}"/>
    <cellStyle name="Standard 6" xfId="217" xr:uid="{BED77F03-C5BF-4392-926A-45FA4D340909}"/>
    <cellStyle name="Standard_20100129_1559 Jentsch_COREP ON 20100129 COREP preliminary proposal_CR SA" xfId="218" xr:uid="{15F0C3E8-8CB1-407D-B04F-97971477D7A9}"/>
    <cellStyle name="Számítás" xfId="219" xr:uid="{D57FF7F6-3249-43D5-8EBB-F3306D19F127}"/>
    <cellStyle name="Számítás 2" xfId="295" xr:uid="{028DE0E3-58BE-47AF-8C85-5DB7AF872F67}"/>
    <cellStyle name="Számítás_C01" xfId="330" xr:uid="{DC97414C-78B9-4596-9E2B-618C5DEBE6A4}"/>
    <cellStyle name="TemplateCollectionStyle" xfId="220" xr:uid="{491812CF-F79F-4ED1-BEA7-40729CE26F5C}"/>
    <cellStyle name="Texto de advertencia" xfId="221" xr:uid="{232CA647-E053-44E5-9825-4E30EE08F542}"/>
    <cellStyle name="Texto explicativo" xfId="222" xr:uid="{F05672B0-2CD8-4463-ACB8-05DFA8C3C842}"/>
    <cellStyle name="Title 2" xfId="223" xr:uid="{FA3AF5EB-DCB6-4443-8668-568ACC83E627}"/>
    <cellStyle name="Title2" xfId="224" xr:uid="{89ACB7DE-6785-435C-A52B-667CFC7CB126}"/>
    <cellStyle name="Título" xfId="225" xr:uid="{EDFE89BF-A7F0-4405-93EC-99836A928DC9}"/>
    <cellStyle name="Título 1" xfId="226" xr:uid="{B3B9F84B-7D89-42EE-B3B3-DB00A8E70B45}"/>
    <cellStyle name="Título 2" xfId="227" xr:uid="{8DC69323-E04E-40F2-84B4-23947E3617AB}"/>
    <cellStyle name="Título 3" xfId="228" xr:uid="{866BE9D8-22F4-4C4B-9511-FE35BED0BDC4}"/>
    <cellStyle name="Título_20091015 DE_Proposed amendments to CR SEC_MKR" xfId="229" xr:uid="{3B29BEDA-7A07-48AC-ADE3-3A52E3B726E5}"/>
    <cellStyle name="Total 2" xfId="230" xr:uid="{8D82DCB6-F985-4E0A-88D5-118F28F04F0F}"/>
    <cellStyle name="Total 2 2" xfId="296" xr:uid="{A94F37BA-6D15-46E0-9997-2E6124542590}"/>
    <cellStyle name="Total 2_C01" xfId="331" xr:uid="{4BAE50A4-002F-4FF8-9C21-ABF027EF497F}"/>
    <cellStyle name="Valuta 2" xfId="235" xr:uid="{BAB23523-60AA-48A8-A0AA-4D1BB0F95475}"/>
    <cellStyle name="Valuta 3" xfId="236" xr:uid="{F8219571-2903-415B-B85A-7C0F349515CF}"/>
    <cellStyle name="Warning Text 2" xfId="231" xr:uid="{5580C88F-21BE-4B16-B54E-047D27C45D99}"/>
    <cellStyle name="Összesen" xfId="232" xr:uid="{0C23C8B7-7C33-411A-B76E-C90D1D0189B6}"/>
    <cellStyle name="Összesen 2" xfId="297" xr:uid="{B8467A51-2DB4-4499-8570-9F3208213428}"/>
    <cellStyle name="Összesen_C01" xfId="332" xr:uid="{7B5EDD6C-0104-4558-9647-837EF8BA7292}"/>
  </cellStyles>
  <dxfs count="3">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001B27"/>
      <color rgb="FFCC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17</xdr:col>
      <xdr:colOff>139523</xdr:colOff>
      <xdr:row>32</xdr:row>
      <xdr:rowOff>31750</xdr:rowOff>
    </xdr:to>
    <xdr:pic>
      <xdr:nvPicPr>
        <xdr:cNvPr id="4" name="Billede 3">
          <a:extLst>
            <a:ext uri="{FF2B5EF4-FFF2-40B4-BE49-F238E27FC236}">
              <a16:creationId xmlns:a16="http://schemas.microsoft.com/office/drawing/2014/main" id="{0EBA1314-731A-0FDA-A6DE-C876200567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791648" cy="6127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2072A2-2460-4F4C-9AE7-3144CFA3B8A8}">
  <sheetPr>
    <tabColor rgb="FFCC3366"/>
    <pageSetUpPr fitToPage="1"/>
  </sheetPr>
  <dimension ref="A6:E39"/>
  <sheetViews>
    <sheetView showGridLines="0" tabSelected="1" view="pageBreakPreview" zoomScale="60" zoomScaleNormal="100" workbookViewId="0">
      <selection activeCell="K41" sqref="K41"/>
    </sheetView>
  </sheetViews>
  <sheetFormatPr defaultRowHeight="15" x14ac:dyDescent="0.25"/>
  <cols>
    <col min="17" max="17" width="15" customWidth="1"/>
  </cols>
  <sheetData>
    <row r="6" spans="1:5" x14ac:dyDescent="0.25">
      <c r="A6" s="223"/>
      <c r="B6" s="223"/>
      <c r="C6" s="223"/>
      <c r="D6" s="223"/>
      <c r="E6" s="223"/>
    </row>
    <row r="21" spans="1:5" x14ac:dyDescent="0.25">
      <c r="B21" s="223"/>
    </row>
    <row r="22" spans="1:5" x14ac:dyDescent="0.25">
      <c r="A22" s="223"/>
      <c r="B22" s="223"/>
      <c r="C22" s="223"/>
      <c r="D22" s="223"/>
      <c r="E22" s="223"/>
    </row>
    <row r="23" spans="1:5" x14ac:dyDescent="0.25">
      <c r="A23" s="223"/>
      <c r="B23" s="223"/>
    </row>
    <row r="24" spans="1:5" x14ac:dyDescent="0.25">
      <c r="A24" s="223"/>
      <c r="B24" s="223"/>
    </row>
    <row r="25" spans="1:5" x14ac:dyDescent="0.25">
      <c r="A25" s="223"/>
      <c r="B25" s="223"/>
    </row>
    <row r="26" spans="1:5" x14ac:dyDescent="0.25">
      <c r="A26" s="223"/>
      <c r="B26" s="223"/>
    </row>
    <row r="27" spans="1:5" x14ac:dyDescent="0.25">
      <c r="A27" s="223"/>
      <c r="B27" s="223"/>
    </row>
    <row r="28" spans="1:5" x14ac:dyDescent="0.25">
      <c r="A28" s="223"/>
      <c r="B28" s="223"/>
    </row>
    <row r="29" spans="1:5" x14ac:dyDescent="0.25">
      <c r="A29" s="223"/>
      <c r="B29" s="223"/>
    </row>
    <row r="30" spans="1:5" x14ac:dyDescent="0.25">
      <c r="A30" s="223"/>
      <c r="B30" s="223"/>
    </row>
    <row r="31" spans="1:5" x14ac:dyDescent="0.25">
      <c r="A31" s="223"/>
      <c r="B31" s="223"/>
    </row>
    <row r="32" spans="1:5" x14ac:dyDescent="0.25">
      <c r="A32" s="223"/>
      <c r="B32" s="223"/>
    </row>
    <row r="33" spans="1:2" x14ac:dyDescent="0.25">
      <c r="A33" s="223"/>
      <c r="B33" s="223"/>
    </row>
    <row r="34" spans="1:2" x14ac:dyDescent="0.25">
      <c r="B34" s="223"/>
    </row>
    <row r="35" spans="1:2" x14ac:dyDescent="0.25">
      <c r="B35" s="223"/>
    </row>
    <row r="36" spans="1:2" x14ac:dyDescent="0.25">
      <c r="B36" s="223"/>
    </row>
    <row r="37" spans="1:2" x14ac:dyDescent="0.25">
      <c r="B37" s="223"/>
    </row>
    <row r="38" spans="1:2" x14ac:dyDescent="0.25">
      <c r="B38" s="223"/>
    </row>
    <row r="39" spans="1:2" x14ac:dyDescent="0.25">
      <c r="B39" s="223"/>
    </row>
  </sheetData>
  <pageMargins left="0.7" right="0.7" top="0.75" bottom="0.75" header="0.3" footer="0.3"/>
  <pageSetup paperSize="9" scale="81" orientation="landscape" r:id="rId1"/>
  <headerFooter>
    <oddFooter>&amp;C&amp;P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340093-9985-4817-B178-3DBA760C959A}">
  <sheetPr>
    <tabColor rgb="FFCC3366"/>
    <pageSetUpPr fitToPage="1"/>
  </sheetPr>
  <dimension ref="A2:E39"/>
  <sheetViews>
    <sheetView showGridLines="0" view="pageBreakPreview" zoomScale="60" zoomScaleNormal="100" workbookViewId="0">
      <selection activeCell="E40" sqref="E40"/>
    </sheetView>
  </sheetViews>
  <sheetFormatPr defaultColWidth="9.140625" defaultRowHeight="15" outlineLevelRow="1" x14ac:dyDescent="0.25"/>
  <cols>
    <col min="1" max="1" width="1.7109375" customWidth="1"/>
    <col min="2" max="2" width="24.7109375" customWidth="1"/>
    <col min="3" max="3" width="14.7109375" customWidth="1"/>
    <col min="4" max="4" width="70.7109375" customWidth="1"/>
    <col min="5" max="5" width="109.7109375" customWidth="1"/>
    <col min="6" max="6" width="1.42578125" customWidth="1"/>
  </cols>
  <sheetData>
    <row r="2" spans="1:5" ht="18.75" x14ac:dyDescent="0.3">
      <c r="B2" s="14" t="s">
        <v>127</v>
      </c>
    </row>
    <row r="4" spans="1:5" ht="15" customHeight="1" x14ac:dyDescent="0.25">
      <c r="B4" s="212" t="s">
        <v>597</v>
      </c>
      <c r="C4" s="212"/>
      <c r="D4" s="213"/>
      <c r="E4" s="188" t="s">
        <v>472</v>
      </c>
    </row>
    <row r="5" spans="1:5" ht="30" x14ac:dyDescent="0.25">
      <c r="B5" s="3" t="s">
        <v>128</v>
      </c>
      <c r="C5" s="3" t="s">
        <v>63</v>
      </c>
      <c r="D5" s="15" t="s">
        <v>129</v>
      </c>
      <c r="E5" s="61" t="s">
        <v>611</v>
      </c>
    </row>
    <row r="6" spans="1:5" ht="60" x14ac:dyDescent="0.25">
      <c r="A6" s="223"/>
      <c r="B6" s="298" t="s">
        <v>130</v>
      </c>
      <c r="C6" s="298" t="s">
        <v>114</v>
      </c>
      <c r="D6" s="299" t="s">
        <v>131</v>
      </c>
      <c r="E6" s="300" t="s">
        <v>610</v>
      </c>
    </row>
    <row r="7" spans="1:5" ht="279.95" customHeight="1" x14ac:dyDescent="0.25">
      <c r="B7" s="3" t="s">
        <v>132</v>
      </c>
      <c r="C7" s="3" t="s">
        <v>115</v>
      </c>
      <c r="D7" s="15" t="s">
        <v>133</v>
      </c>
      <c r="E7" s="244"/>
    </row>
    <row r="8" spans="1:5" ht="30" hidden="1" outlineLevel="1" x14ac:dyDescent="0.25">
      <c r="B8" s="3" t="s">
        <v>134</v>
      </c>
      <c r="C8" s="3" t="s">
        <v>68</v>
      </c>
      <c r="D8" s="15" t="s">
        <v>135</v>
      </c>
      <c r="E8" s="116"/>
    </row>
    <row r="9" spans="1:5" ht="30" hidden="1" outlineLevel="1" x14ac:dyDescent="0.25">
      <c r="B9" s="3" t="s">
        <v>136</v>
      </c>
      <c r="C9" s="3" t="s">
        <v>69</v>
      </c>
      <c r="D9" s="15" t="s">
        <v>137</v>
      </c>
      <c r="E9" s="116" t="s">
        <v>456</v>
      </c>
    </row>
    <row r="10" spans="1:5" collapsed="1" x14ac:dyDescent="0.25"/>
    <row r="16" spans="1:5" x14ac:dyDescent="0.25">
      <c r="B16" s="223"/>
    </row>
    <row r="17" spans="1:5" x14ac:dyDescent="0.25">
      <c r="B17" s="223"/>
    </row>
    <row r="18" spans="1:5" x14ac:dyDescent="0.25">
      <c r="B18" s="223"/>
    </row>
    <row r="19" spans="1:5" x14ac:dyDescent="0.25">
      <c r="B19" s="223"/>
      <c r="C19" s="223"/>
    </row>
    <row r="20" spans="1:5" x14ac:dyDescent="0.25">
      <c r="B20" s="223"/>
      <c r="C20" s="223"/>
    </row>
    <row r="21" spans="1:5" x14ac:dyDescent="0.25">
      <c r="B21" s="223"/>
      <c r="C21" s="223"/>
    </row>
    <row r="22" spans="1:5" x14ac:dyDescent="0.25">
      <c r="A22" s="223"/>
      <c r="B22" s="223"/>
      <c r="C22" s="223"/>
      <c r="D22" s="223"/>
      <c r="E22" s="223"/>
    </row>
    <row r="23" spans="1:5" x14ac:dyDescent="0.25">
      <c r="A23" s="223"/>
      <c r="B23" s="223"/>
      <c r="C23" s="223"/>
    </row>
    <row r="24" spans="1:5" x14ac:dyDescent="0.25">
      <c r="A24" s="223"/>
      <c r="B24" s="223"/>
      <c r="C24" s="223"/>
    </row>
    <row r="25" spans="1:5" x14ac:dyDescent="0.25">
      <c r="A25" s="223"/>
      <c r="B25" s="223"/>
      <c r="C25" s="223"/>
    </row>
    <row r="26" spans="1:5" x14ac:dyDescent="0.25">
      <c r="A26" s="223"/>
      <c r="B26" s="223"/>
      <c r="C26" s="223"/>
    </row>
    <row r="27" spans="1:5" x14ac:dyDescent="0.25">
      <c r="A27" s="223"/>
      <c r="B27" s="223"/>
      <c r="C27" s="223"/>
    </row>
    <row r="28" spans="1:5" x14ac:dyDescent="0.25">
      <c r="A28" s="223"/>
      <c r="B28" s="223"/>
      <c r="C28" s="223"/>
    </row>
    <row r="29" spans="1:5" x14ac:dyDescent="0.25">
      <c r="A29" s="223"/>
      <c r="B29" s="223"/>
      <c r="C29" s="223"/>
    </row>
    <row r="30" spans="1:5" x14ac:dyDescent="0.25">
      <c r="A30" s="223"/>
      <c r="B30" s="223"/>
      <c r="C30" s="223"/>
    </row>
    <row r="31" spans="1:5" x14ac:dyDescent="0.25">
      <c r="A31" s="223"/>
      <c r="B31" s="223"/>
      <c r="C31" s="223"/>
    </row>
    <row r="32" spans="1:5" x14ac:dyDescent="0.25">
      <c r="A32" s="223"/>
      <c r="B32" s="223"/>
      <c r="C32" s="223"/>
    </row>
    <row r="33" spans="1:3" x14ac:dyDescent="0.25">
      <c r="A33" s="223"/>
      <c r="B33" s="223"/>
      <c r="C33" s="223"/>
    </row>
    <row r="34" spans="1:3" x14ac:dyDescent="0.25">
      <c r="B34" s="223"/>
      <c r="C34" s="223"/>
    </row>
    <row r="35" spans="1:3" x14ac:dyDescent="0.25">
      <c r="B35" s="223"/>
      <c r="C35" s="223"/>
    </row>
    <row r="36" spans="1:3" x14ac:dyDescent="0.25">
      <c r="B36" s="223"/>
      <c r="C36" s="223"/>
    </row>
    <row r="37" spans="1:3" x14ac:dyDescent="0.25">
      <c r="B37" s="223"/>
    </row>
    <row r="38" spans="1:3" x14ac:dyDescent="0.25">
      <c r="B38" s="223"/>
    </row>
    <row r="39" spans="1:3" x14ac:dyDescent="0.25">
      <c r="B39" s="223"/>
    </row>
  </sheetData>
  <conditionalFormatting sqref="D5:D9">
    <cfRule type="cellIs" dxfId="1" priority="1" stopIfTrue="1" operator="lessThan">
      <formula>0</formula>
    </cfRule>
  </conditionalFormatting>
  <pageMargins left="0.7" right="0.7" top="0.75" bottom="0.75" header="0.3" footer="0.3"/>
  <pageSetup paperSize="9" scale="59" orientation="landscape" r:id="rId1"/>
  <headerFoot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59C965-CE83-4D36-9E9D-D531E764899A}">
  <sheetPr>
    <tabColor rgb="FFCC3366"/>
    <pageSetUpPr fitToPage="1"/>
  </sheetPr>
  <dimension ref="A2:G130"/>
  <sheetViews>
    <sheetView showGridLines="0" view="pageBreakPreview" zoomScale="80" zoomScaleNormal="100" zoomScaleSheetLayoutView="80" workbookViewId="0"/>
  </sheetViews>
  <sheetFormatPr defaultColWidth="9" defaultRowHeight="15" x14ac:dyDescent="0.25"/>
  <cols>
    <col min="1" max="1" width="1.7109375" customWidth="1"/>
    <col min="3" max="3" width="57.7109375" customWidth="1"/>
    <col min="4" max="4" width="20.42578125" customWidth="1"/>
    <col min="5" max="5" width="57" customWidth="1"/>
    <col min="6" max="6" width="1.42578125" customWidth="1"/>
  </cols>
  <sheetData>
    <row r="2" spans="1:7" ht="18.75" x14ac:dyDescent="0.3">
      <c r="B2" s="14" t="s">
        <v>138</v>
      </c>
    </row>
    <row r="3" spans="1:7" ht="15" customHeight="1" x14ac:dyDescent="0.3">
      <c r="B3" s="14"/>
    </row>
    <row r="4" spans="1:7" ht="30" x14ac:dyDescent="0.25">
      <c r="B4" s="191" t="s">
        <v>489</v>
      </c>
      <c r="C4" s="189"/>
      <c r="D4" s="190" t="s">
        <v>597</v>
      </c>
      <c r="E4" s="179" t="s">
        <v>488</v>
      </c>
    </row>
    <row r="5" spans="1:7" x14ac:dyDescent="0.25">
      <c r="B5" s="404" t="s">
        <v>139</v>
      </c>
      <c r="C5" s="405"/>
      <c r="D5" s="405"/>
      <c r="E5" s="406"/>
    </row>
    <row r="6" spans="1:7" x14ac:dyDescent="0.25">
      <c r="A6" s="223"/>
      <c r="B6" s="294">
        <v>1</v>
      </c>
      <c r="C6" s="295" t="s">
        <v>140</v>
      </c>
      <c r="D6" s="296">
        <v>390790.80383999995</v>
      </c>
      <c r="E6" s="297" t="s">
        <v>443</v>
      </c>
    </row>
    <row r="7" spans="1:7" x14ac:dyDescent="0.25">
      <c r="B7" s="38"/>
      <c r="C7" s="39" t="s">
        <v>141</v>
      </c>
      <c r="D7" s="94"/>
      <c r="E7" s="42"/>
    </row>
    <row r="8" spans="1:7" x14ac:dyDescent="0.25">
      <c r="B8" s="38"/>
      <c r="C8" s="39" t="s">
        <v>142</v>
      </c>
      <c r="D8" s="94"/>
      <c r="E8" s="42"/>
    </row>
    <row r="9" spans="1:7" x14ac:dyDescent="0.25">
      <c r="B9" s="38"/>
      <c r="C9" s="39" t="s">
        <v>143</v>
      </c>
      <c r="D9" s="94"/>
      <c r="E9" s="42"/>
    </row>
    <row r="10" spans="1:7" x14ac:dyDescent="0.25">
      <c r="B10" s="38">
        <v>2</v>
      </c>
      <c r="C10" s="39" t="s">
        <v>144</v>
      </c>
      <c r="D10" s="94">
        <v>86328.505749999997</v>
      </c>
      <c r="E10" s="41" t="s">
        <v>444</v>
      </c>
      <c r="G10" s="12"/>
    </row>
    <row r="11" spans="1:7" x14ac:dyDescent="0.25">
      <c r="B11" s="38">
        <v>3</v>
      </c>
      <c r="C11" s="39" t="s">
        <v>145</v>
      </c>
      <c r="D11" s="94">
        <v>5932.4403600000005</v>
      </c>
      <c r="E11" s="41" t="s">
        <v>445</v>
      </c>
    </row>
    <row r="12" spans="1:7" x14ac:dyDescent="0.25">
      <c r="B12" s="38" t="s">
        <v>146</v>
      </c>
      <c r="C12" s="39" t="s">
        <v>147</v>
      </c>
      <c r="D12" s="94">
        <v>0</v>
      </c>
      <c r="E12" s="41"/>
    </row>
    <row r="13" spans="1:7" ht="36" x14ac:dyDescent="0.25">
      <c r="B13" s="38">
        <v>4</v>
      </c>
      <c r="C13" s="39" t="s">
        <v>148</v>
      </c>
      <c r="D13" s="94">
        <v>0</v>
      </c>
      <c r="E13" s="41"/>
    </row>
    <row r="14" spans="1:7" ht="24" x14ac:dyDescent="0.25">
      <c r="B14" s="38">
        <v>5</v>
      </c>
      <c r="C14" s="39" t="s">
        <v>149</v>
      </c>
      <c r="D14" s="94">
        <v>0</v>
      </c>
      <c r="E14" s="41"/>
    </row>
    <row r="15" spans="1:7" ht="24" x14ac:dyDescent="0.25">
      <c r="B15" s="38" t="s">
        <v>150</v>
      </c>
      <c r="C15" s="39" t="s">
        <v>151</v>
      </c>
      <c r="D15" s="94">
        <v>50368.41401</v>
      </c>
      <c r="E15" s="41" t="s">
        <v>446</v>
      </c>
    </row>
    <row r="16" spans="1:7" x14ac:dyDescent="0.25">
      <c r="B16" s="43">
        <v>6</v>
      </c>
      <c r="C16" s="44" t="s">
        <v>152</v>
      </c>
      <c r="D16" s="96">
        <v>533420.16396000003</v>
      </c>
      <c r="E16" s="46"/>
      <c r="G16" s="12"/>
    </row>
    <row r="17" spans="1:5" x14ac:dyDescent="0.25">
      <c r="B17" s="401" t="s">
        <v>153</v>
      </c>
      <c r="C17" s="402"/>
      <c r="D17" s="402"/>
      <c r="E17" s="403"/>
    </row>
    <row r="18" spans="1:5" x14ac:dyDescent="0.25">
      <c r="B18" s="38">
        <v>7</v>
      </c>
      <c r="C18" s="47" t="s">
        <v>154</v>
      </c>
      <c r="D18" s="94">
        <v>-604.45744999999999</v>
      </c>
      <c r="E18" s="42"/>
    </row>
    <row r="19" spans="1:5" ht="24" x14ac:dyDescent="0.25">
      <c r="B19" s="38">
        <v>8</v>
      </c>
      <c r="C19" s="47" t="s">
        <v>155</v>
      </c>
      <c r="D19" s="94">
        <v>0</v>
      </c>
      <c r="E19" s="41" t="s">
        <v>490</v>
      </c>
    </row>
    <row r="20" spans="1:5" x14ac:dyDescent="0.25">
      <c r="B20" s="294">
        <v>9</v>
      </c>
      <c r="C20" s="321" t="s">
        <v>91</v>
      </c>
      <c r="D20" s="94"/>
      <c r="E20" s="42"/>
    </row>
    <row r="21" spans="1:5" ht="48" x14ac:dyDescent="0.25">
      <c r="B21" s="294">
        <v>10</v>
      </c>
      <c r="C21" s="321" t="s">
        <v>156</v>
      </c>
      <c r="D21" s="94">
        <v>0</v>
      </c>
      <c r="E21" s="42"/>
    </row>
    <row r="22" spans="1:5" ht="36" x14ac:dyDescent="0.25">
      <c r="A22" s="223"/>
      <c r="B22" s="294">
        <v>11</v>
      </c>
      <c r="C22" s="321" t="s">
        <v>157</v>
      </c>
      <c r="D22" s="296">
        <v>0</v>
      </c>
      <c r="E22" s="310"/>
    </row>
    <row r="23" spans="1:5" x14ac:dyDescent="0.25">
      <c r="A23" s="223"/>
      <c r="B23" s="294">
        <v>12</v>
      </c>
      <c r="C23" s="321" t="s">
        <v>158</v>
      </c>
      <c r="D23" s="94">
        <v>0</v>
      </c>
      <c r="E23" s="42"/>
    </row>
    <row r="24" spans="1:5" ht="24" x14ac:dyDescent="0.25">
      <c r="A24" s="223"/>
      <c r="B24" s="294">
        <v>13</v>
      </c>
      <c r="C24" s="321" t="s">
        <v>159</v>
      </c>
      <c r="D24" s="94">
        <v>0</v>
      </c>
      <c r="E24" s="42"/>
    </row>
    <row r="25" spans="1:5" ht="24" x14ac:dyDescent="0.25">
      <c r="A25" s="223"/>
      <c r="B25" s="294">
        <v>14</v>
      </c>
      <c r="C25" s="321" t="s">
        <v>160</v>
      </c>
      <c r="D25" s="94">
        <v>0</v>
      </c>
      <c r="E25" s="42"/>
    </row>
    <row r="26" spans="1:5" x14ac:dyDescent="0.25">
      <c r="A26" s="223"/>
      <c r="B26" s="294">
        <v>15</v>
      </c>
      <c r="C26" s="321" t="s">
        <v>161</v>
      </c>
      <c r="D26" s="94">
        <v>0</v>
      </c>
      <c r="E26" s="42"/>
    </row>
    <row r="27" spans="1:5" ht="24" x14ac:dyDescent="0.25">
      <c r="A27" s="223"/>
      <c r="B27" s="294">
        <v>16</v>
      </c>
      <c r="C27" s="321" t="s">
        <v>162</v>
      </c>
      <c r="D27" s="94">
        <v>0</v>
      </c>
      <c r="E27" s="42"/>
    </row>
    <row r="28" spans="1:5" ht="60" x14ac:dyDescent="0.25">
      <c r="A28" s="223"/>
      <c r="B28" s="294">
        <v>17</v>
      </c>
      <c r="C28" s="321" t="s">
        <v>163</v>
      </c>
      <c r="D28" s="94">
        <v>0</v>
      </c>
      <c r="E28" s="42"/>
    </row>
    <row r="29" spans="1:5" ht="60" x14ac:dyDescent="0.25">
      <c r="A29" s="223"/>
      <c r="B29" s="294">
        <v>18</v>
      </c>
      <c r="C29" s="321" t="s">
        <v>164</v>
      </c>
      <c r="D29" s="94">
        <v>-17647.476429999999</v>
      </c>
      <c r="E29" s="42"/>
    </row>
    <row r="30" spans="1:5" ht="60" x14ac:dyDescent="0.25">
      <c r="A30" s="223"/>
      <c r="B30" s="294">
        <v>19</v>
      </c>
      <c r="C30" s="321" t="s">
        <v>165</v>
      </c>
      <c r="D30" s="94">
        <v>0</v>
      </c>
      <c r="E30" s="42"/>
    </row>
    <row r="31" spans="1:5" x14ac:dyDescent="0.25">
      <c r="A31" s="223"/>
      <c r="B31" s="294">
        <v>20</v>
      </c>
      <c r="C31" s="321" t="s">
        <v>91</v>
      </c>
      <c r="D31" s="94"/>
      <c r="E31" s="42"/>
    </row>
    <row r="32" spans="1:5" ht="36" x14ac:dyDescent="0.25">
      <c r="A32" s="223"/>
      <c r="B32" s="294" t="s">
        <v>166</v>
      </c>
      <c r="C32" s="321" t="s">
        <v>167</v>
      </c>
      <c r="D32" s="94">
        <v>0</v>
      </c>
      <c r="E32" s="42"/>
    </row>
    <row r="33" spans="1:6" ht="24" x14ac:dyDescent="0.25">
      <c r="A33" s="223"/>
      <c r="B33" s="294" t="s">
        <v>168</v>
      </c>
      <c r="C33" s="321" t="s">
        <v>169</v>
      </c>
      <c r="D33" s="94">
        <v>0</v>
      </c>
      <c r="E33" s="42"/>
    </row>
    <row r="34" spans="1:6" x14ac:dyDescent="0.25">
      <c r="B34" s="294" t="s">
        <v>170</v>
      </c>
      <c r="C34" s="329" t="s">
        <v>171</v>
      </c>
      <c r="D34" s="94">
        <v>0</v>
      </c>
      <c r="E34" s="42"/>
    </row>
    <row r="35" spans="1:6" x14ac:dyDescent="0.25">
      <c r="B35" s="294" t="s">
        <v>172</v>
      </c>
      <c r="C35" s="321" t="s">
        <v>173</v>
      </c>
      <c r="D35" s="94">
        <v>0</v>
      </c>
      <c r="E35" s="42"/>
    </row>
    <row r="36" spans="1:6" ht="36" x14ac:dyDescent="0.25">
      <c r="B36" s="294">
        <v>21</v>
      </c>
      <c r="C36" s="321" t="s">
        <v>174</v>
      </c>
      <c r="D36" s="94">
        <v>0</v>
      </c>
      <c r="E36" s="42"/>
    </row>
    <row r="37" spans="1:6" x14ac:dyDescent="0.25">
      <c r="B37" s="294">
        <v>22</v>
      </c>
      <c r="C37" s="321" t="s">
        <v>175</v>
      </c>
      <c r="D37" s="94">
        <v>0</v>
      </c>
      <c r="E37" s="42"/>
    </row>
    <row r="38" spans="1:6" ht="36" x14ac:dyDescent="0.25">
      <c r="B38" s="294">
        <v>23</v>
      </c>
      <c r="C38" s="321" t="s">
        <v>176</v>
      </c>
      <c r="D38" s="94">
        <v>0</v>
      </c>
      <c r="E38" s="42"/>
    </row>
    <row r="39" spans="1:6" x14ac:dyDescent="0.25">
      <c r="B39" s="294">
        <v>24</v>
      </c>
      <c r="C39" s="321" t="s">
        <v>91</v>
      </c>
      <c r="D39" s="94"/>
      <c r="E39" s="42"/>
    </row>
    <row r="40" spans="1:6" x14ac:dyDescent="0.25">
      <c r="B40" s="294">
        <v>25</v>
      </c>
      <c r="C40" s="321" t="s">
        <v>177</v>
      </c>
      <c r="D40" s="94">
        <v>0</v>
      </c>
      <c r="E40" s="42"/>
    </row>
    <row r="41" spans="1:6" x14ac:dyDescent="0.25">
      <c r="B41" s="38" t="s">
        <v>178</v>
      </c>
      <c r="C41" s="47" t="s">
        <v>179</v>
      </c>
      <c r="D41" s="94">
        <v>0</v>
      </c>
      <c r="E41" s="42"/>
    </row>
    <row r="42" spans="1:6" ht="48" x14ac:dyDescent="0.25">
      <c r="B42" s="38" t="s">
        <v>180</v>
      </c>
      <c r="C42" s="47" t="s">
        <v>181</v>
      </c>
      <c r="D42" s="94">
        <v>0</v>
      </c>
      <c r="E42" s="42"/>
    </row>
    <row r="43" spans="1:6" x14ac:dyDescent="0.25">
      <c r="B43" s="38">
        <v>26</v>
      </c>
      <c r="C43" s="47" t="s">
        <v>91</v>
      </c>
      <c r="D43" s="94"/>
      <c r="E43" s="42"/>
    </row>
    <row r="44" spans="1:6" ht="24" x14ac:dyDescent="0.25">
      <c r="B44" s="38">
        <v>27</v>
      </c>
      <c r="C44" s="47" t="s">
        <v>182</v>
      </c>
      <c r="D44" s="94">
        <v>0</v>
      </c>
      <c r="E44" s="42"/>
      <c r="F44" s="48"/>
    </row>
    <row r="45" spans="1:6" x14ac:dyDescent="0.25">
      <c r="B45" s="38" t="s">
        <v>183</v>
      </c>
      <c r="C45" s="47" t="s">
        <v>184</v>
      </c>
      <c r="D45" s="94">
        <v>-28953.980399999997</v>
      </c>
      <c r="E45" s="42"/>
      <c r="F45" s="48"/>
    </row>
    <row r="46" spans="1:6" x14ac:dyDescent="0.25">
      <c r="B46" s="38">
        <v>28</v>
      </c>
      <c r="C46" s="49" t="s">
        <v>185</v>
      </c>
      <c r="D46" s="94">
        <v>-47204.914279999997</v>
      </c>
      <c r="E46" s="42"/>
    </row>
    <row r="47" spans="1:6" x14ac:dyDescent="0.25">
      <c r="B47" s="38">
        <v>29</v>
      </c>
      <c r="C47" s="49" t="s">
        <v>186</v>
      </c>
      <c r="D47" s="96">
        <v>486215.24968000001</v>
      </c>
      <c r="E47" s="42"/>
    </row>
    <row r="48" spans="1:6" x14ac:dyDescent="0.25">
      <c r="B48" s="401" t="s">
        <v>187</v>
      </c>
      <c r="C48" s="402"/>
      <c r="D48" s="402"/>
      <c r="E48" s="403"/>
    </row>
    <row r="49" spans="2:5" x14ac:dyDescent="0.25">
      <c r="B49" s="38">
        <v>30</v>
      </c>
      <c r="C49" s="47" t="s">
        <v>188</v>
      </c>
      <c r="D49" s="40">
        <v>0</v>
      </c>
      <c r="E49" s="41"/>
    </row>
    <row r="50" spans="2:5" ht="24" x14ac:dyDescent="0.25">
      <c r="B50" s="38">
        <v>31</v>
      </c>
      <c r="C50" s="47" t="s">
        <v>189</v>
      </c>
      <c r="D50" s="101">
        <v>0</v>
      </c>
      <c r="E50" s="42"/>
    </row>
    <row r="51" spans="2:5" ht="24" x14ac:dyDescent="0.25">
      <c r="B51" s="38">
        <v>32</v>
      </c>
      <c r="C51" s="47" t="s">
        <v>190</v>
      </c>
      <c r="D51" s="101">
        <v>0</v>
      </c>
      <c r="E51" s="42"/>
    </row>
    <row r="52" spans="2:5" ht="36" x14ac:dyDescent="0.25">
      <c r="B52" s="38">
        <v>33</v>
      </c>
      <c r="C52" s="47" t="s">
        <v>191</v>
      </c>
      <c r="D52" s="101">
        <v>0</v>
      </c>
      <c r="E52" s="42"/>
    </row>
    <row r="53" spans="2:5" s="12" customFormat="1" ht="24" x14ac:dyDescent="0.25">
      <c r="B53" s="38" t="s">
        <v>192</v>
      </c>
      <c r="C53" s="47" t="s">
        <v>193</v>
      </c>
      <c r="D53" s="101">
        <v>0</v>
      </c>
      <c r="E53" s="42"/>
    </row>
    <row r="54" spans="2:5" s="12" customFormat="1" ht="24" x14ac:dyDescent="0.25">
      <c r="B54" s="38" t="s">
        <v>194</v>
      </c>
      <c r="C54" s="47" t="s">
        <v>195</v>
      </c>
      <c r="D54" s="101">
        <v>0</v>
      </c>
      <c r="E54" s="42"/>
    </row>
    <row r="55" spans="2:5" ht="48" x14ac:dyDescent="0.25">
      <c r="B55" s="38">
        <v>34</v>
      </c>
      <c r="C55" s="47" t="s">
        <v>196</v>
      </c>
      <c r="D55" s="40">
        <v>0</v>
      </c>
      <c r="E55" s="42"/>
    </row>
    <row r="56" spans="2:5" ht="24" x14ac:dyDescent="0.25">
      <c r="B56" s="38">
        <v>35</v>
      </c>
      <c r="C56" s="47" t="s">
        <v>197</v>
      </c>
      <c r="D56" s="40">
        <v>0</v>
      </c>
      <c r="E56" s="42"/>
    </row>
    <row r="57" spans="2:5" x14ac:dyDescent="0.25">
      <c r="B57" s="43">
        <v>36</v>
      </c>
      <c r="C57" s="49" t="s">
        <v>198</v>
      </c>
      <c r="D57" s="45">
        <v>0</v>
      </c>
      <c r="E57" s="42"/>
    </row>
    <row r="58" spans="2:5" x14ac:dyDescent="0.25">
      <c r="B58" s="401" t="s">
        <v>199</v>
      </c>
      <c r="C58" s="402"/>
      <c r="D58" s="402"/>
      <c r="E58" s="403"/>
    </row>
    <row r="59" spans="2:5" ht="24" x14ac:dyDescent="0.25">
      <c r="B59" s="38">
        <v>37</v>
      </c>
      <c r="C59" s="47" t="s">
        <v>200</v>
      </c>
      <c r="D59" s="40">
        <v>0</v>
      </c>
      <c r="E59" s="42"/>
    </row>
    <row r="60" spans="2:5" ht="60" x14ac:dyDescent="0.25">
      <c r="B60" s="38">
        <v>38</v>
      </c>
      <c r="C60" s="47" t="s">
        <v>201</v>
      </c>
      <c r="D60" s="40">
        <v>0</v>
      </c>
      <c r="E60" s="42"/>
    </row>
    <row r="61" spans="2:5" ht="60" x14ac:dyDescent="0.25">
      <c r="B61" s="38">
        <v>39</v>
      </c>
      <c r="C61" s="47" t="s">
        <v>202</v>
      </c>
      <c r="D61" s="40">
        <v>0</v>
      </c>
      <c r="E61" s="42"/>
    </row>
    <row r="62" spans="2:5" ht="48" x14ac:dyDescent="0.25">
      <c r="B62" s="38">
        <v>40</v>
      </c>
      <c r="C62" s="47" t="s">
        <v>203</v>
      </c>
      <c r="D62" s="40">
        <v>0</v>
      </c>
      <c r="E62" s="42"/>
    </row>
    <row r="63" spans="2:5" x14ac:dyDescent="0.25">
      <c r="B63" s="38">
        <v>41</v>
      </c>
      <c r="C63" s="47" t="s">
        <v>91</v>
      </c>
      <c r="D63" s="40"/>
      <c r="E63" s="42"/>
    </row>
    <row r="64" spans="2:5" ht="17.100000000000001" customHeight="1" x14ac:dyDescent="0.25">
      <c r="B64" s="38">
        <v>42</v>
      </c>
      <c r="C64" s="47" t="s">
        <v>204</v>
      </c>
      <c r="D64" s="40">
        <v>0</v>
      </c>
      <c r="E64" s="42"/>
    </row>
    <row r="65" spans="1:5" x14ac:dyDescent="0.25">
      <c r="B65" s="38" t="s">
        <v>205</v>
      </c>
      <c r="C65" s="47" t="s">
        <v>206</v>
      </c>
      <c r="D65" s="40">
        <v>0</v>
      </c>
      <c r="E65" s="42"/>
    </row>
    <row r="66" spans="1:5" x14ac:dyDescent="0.25">
      <c r="B66" s="43">
        <v>43</v>
      </c>
      <c r="C66" s="49" t="s">
        <v>207</v>
      </c>
      <c r="D66" s="45">
        <v>0</v>
      </c>
      <c r="E66" s="42"/>
    </row>
    <row r="67" spans="1:5" x14ac:dyDescent="0.25">
      <c r="B67" s="43">
        <v>44</v>
      </c>
      <c r="C67" s="49" t="s">
        <v>208</v>
      </c>
      <c r="D67" s="45">
        <v>0</v>
      </c>
      <c r="E67" s="42"/>
    </row>
    <row r="68" spans="1:5" x14ac:dyDescent="0.25">
      <c r="B68" s="43">
        <v>45</v>
      </c>
      <c r="C68" s="49" t="s">
        <v>209</v>
      </c>
      <c r="D68" s="96">
        <v>486215.24968000001</v>
      </c>
      <c r="E68" s="42"/>
    </row>
    <row r="69" spans="1:5" x14ac:dyDescent="0.25">
      <c r="B69" s="401" t="s">
        <v>210</v>
      </c>
      <c r="C69" s="402"/>
      <c r="D69" s="402"/>
      <c r="E69" s="403"/>
    </row>
    <row r="70" spans="1:5" x14ac:dyDescent="0.25">
      <c r="B70" s="38">
        <v>46</v>
      </c>
      <c r="C70" s="47" t="s">
        <v>188</v>
      </c>
      <c r="D70" s="94">
        <v>175405.98272999999</v>
      </c>
      <c r="E70" s="41" t="s">
        <v>492</v>
      </c>
    </row>
    <row r="71" spans="1:5" ht="36" x14ac:dyDescent="0.25">
      <c r="B71" s="38">
        <v>47</v>
      </c>
      <c r="C71" s="47" t="s">
        <v>211</v>
      </c>
      <c r="D71">
        <v>0</v>
      </c>
      <c r="E71" s="42"/>
    </row>
    <row r="72" spans="1:5" s="12" customFormat="1" ht="24" x14ac:dyDescent="0.25">
      <c r="A72" s="18"/>
      <c r="B72" s="38" t="s">
        <v>212</v>
      </c>
      <c r="C72" s="47" t="s">
        <v>213</v>
      </c>
      <c r="D72" s="40">
        <v>0</v>
      </c>
      <c r="E72" s="42"/>
    </row>
    <row r="73" spans="1:5" s="12" customFormat="1" ht="24" x14ac:dyDescent="0.25">
      <c r="A73" s="18"/>
      <c r="B73" s="38" t="s">
        <v>214</v>
      </c>
      <c r="C73" s="47" t="s">
        <v>215</v>
      </c>
      <c r="D73" s="40">
        <v>0</v>
      </c>
      <c r="E73" s="42"/>
    </row>
    <row r="74" spans="1:5" ht="48" x14ac:dyDescent="0.25">
      <c r="B74" s="38">
        <v>48</v>
      </c>
      <c r="C74" s="47" t="s">
        <v>216</v>
      </c>
      <c r="D74" s="40">
        <v>0</v>
      </c>
      <c r="E74" s="42"/>
    </row>
    <row r="75" spans="1:5" ht="24" x14ac:dyDescent="0.25">
      <c r="B75" s="38">
        <v>49</v>
      </c>
      <c r="C75" s="47" t="s">
        <v>217</v>
      </c>
      <c r="D75" s="40">
        <v>0</v>
      </c>
      <c r="E75" s="42"/>
    </row>
    <row r="76" spans="1:5" x14ac:dyDescent="0.25">
      <c r="B76" s="38">
        <v>50</v>
      </c>
      <c r="C76" s="47" t="s">
        <v>218</v>
      </c>
      <c r="D76" s="40">
        <v>0</v>
      </c>
      <c r="E76" s="42"/>
    </row>
    <row r="77" spans="1:5" x14ac:dyDescent="0.25">
      <c r="B77" s="43">
        <v>51</v>
      </c>
      <c r="C77" s="49" t="s">
        <v>219</v>
      </c>
      <c r="D77" s="96">
        <v>175405.98272999999</v>
      </c>
      <c r="E77" s="46"/>
    </row>
    <row r="78" spans="1:5" x14ac:dyDescent="0.25">
      <c r="B78" s="401" t="s">
        <v>220</v>
      </c>
      <c r="C78" s="402"/>
      <c r="D78" s="402"/>
      <c r="E78" s="403"/>
    </row>
    <row r="79" spans="1:5" ht="24" x14ac:dyDescent="0.25">
      <c r="B79" s="38">
        <v>52</v>
      </c>
      <c r="C79" s="47" t="s">
        <v>221</v>
      </c>
      <c r="D79" s="40">
        <v>0</v>
      </c>
      <c r="E79" s="42"/>
    </row>
    <row r="80" spans="1:5" ht="60" x14ac:dyDescent="0.25">
      <c r="B80" s="38">
        <v>53</v>
      </c>
      <c r="C80" s="47" t="s">
        <v>222</v>
      </c>
      <c r="D80" s="40">
        <v>0</v>
      </c>
      <c r="E80" s="42"/>
    </row>
    <row r="81" spans="2:5" ht="48" x14ac:dyDescent="0.25">
      <c r="B81" s="38">
        <v>54</v>
      </c>
      <c r="C81" s="47" t="s">
        <v>223</v>
      </c>
      <c r="D81" s="40">
        <v>0</v>
      </c>
      <c r="E81" s="42"/>
    </row>
    <row r="82" spans="2:5" x14ac:dyDescent="0.25">
      <c r="B82" s="38" t="s">
        <v>224</v>
      </c>
      <c r="C82" s="47" t="s">
        <v>91</v>
      </c>
      <c r="D82" s="40"/>
      <c r="E82" s="42"/>
    </row>
    <row r="83" spans="2:5" ht="48" x14ac:dyDescent="0.25">
      <c r="B83" s="38">
        <v>55</v>
      </c>
      <c r="C83" s="47" t="s">
        <v>225</v>
      </c>
      <c r="D83" s="40">
        <v>0</v>
      </c>
      <c r="E83" s="42"/>
    </row>
    <row r="84" spans="2:5" x14ac:dyDescent="0.25">
      <c r="B84" s="38">
        <v>56</v>
      </c>
      <c r="C84" s="47" t="s">
        <v>91</v>
      </c>
      <c r="D84" s="40"/>
      <c r="E84" s="42"/>
    </row>
    <row r="85" spans="2:5" ht="24" x14ac:dyDescent="0.25">
      <c r="B85" s="38" t="s">
        <v>226</v>
      </c>
      <c r="C85" s="42" t="s">
        <v>227</v>
      </c>
      <c r="D85" s="94">
        <v>0</v>
      </c>
      <c r="E85" s="42"/>
    </row>
    <row r="86" spans="2:5" x14ac:dyDescent="0.25">
      <c r="B86" s="38" t="s">
        <v>228</v>
      </c>
      <c r="C86" s="42" t="s">
        <v>229</v>
      </c>
      <c r="D86" s="94">
        <v>0</v>
      </c>
      <c r="E86" s="42"/>
    </row>
    <row r="87" spans="2:5" x14ac:dyDescent="0.25">
      <c r="B87" s="43">
        <v>57</v>
      </c>
      <c r="C87" s="46" t="s">
        <v>230</v>
      </c>
      <c r="D87" s="96">
        <v>0</v>
      </c>
      <c r="E87" s="42"/>
    </row>
    <row r="88" spans="2:5" x14ac:dyDescent="0.25">
      <c r="B88" s="43">
        <v>58</v>
      </c>
      <c r="C88" s="46" t="s">
        <v>231</v>
      </c>
      <c r="D88" s="96">
        <v>175405.98272999999</v>
      </c>
      <c r="E88" s="42"/>
    </row>
    <row r="89" spans="2:5" x14ac:dyDescent="0.25">
      <c r="B89" s="43">
        <v>59</v>
      </c>
      <c r="C89" s="46" t="s">
        <v>232</v>
      </c>
      <c r="D89" s="96">
        <v>661621.23240999994</v>
      </c>
      <c r="E89" s="42"/>
    </row>
    <row r="90" spans="2:5" x14ac:dyDescent="0.25">
      <c r="B90" s="43">
        <v>60</v>
      </c>
      <c r="C90" s="46" t="s">
        <v>7</v>
      </c>
      <c r="D90" s="96">
        <v>2257267.7638505502</v>
      </c>
      <c r="E90" s="46"/>
    </row>
    <row r="91" spans="2:5" x14ac:dyDescent="0.25">
      <c r="B91" s="401" t="s">
        <v>233</v>
      </c>
      <c r="C91" s="402"/>
      <c r="D91" s="402"/>
      <c r="E91" s="403"/>
    </row>
    <row r="92" spans="2:5" x14ac:dyDescent="0.25">
      <c r="B92" s="38">
        <v>61</v>
      </c>
      <c r="C92" s="47" t="s">
        <v>234</v>
      </c>
      <c r="D92" s="97">
        <v>0.21539945616699999</v>
      </c>
      <c r="E92" s="42"/>
    </row>
    <row r="93" spans="2:5" x14ac:dyDescent="0.25">
      <c r="B93" s="38">
        <v>62</v>
      </c>
      <c r="C93" s="47" t="s">
        <v>235</v>
      </c>
      <c r="D93" s="97">
        <v>0.21539945616699999</v>
      </c>
      <c r="E93" s="42"/>
    </row>
    <row r="94" spans="2:5" x14ac:dyDescent="0.25">
      <c r="B94" s="38">
        <v>63</v>
      </c>
      <c r="C94" s="47" t="s">
        <v>236</v>
      </c>
      <c r="D94" s="97">
        <v>0.29310666716299999</v>
      </c>
      <c r="E94" s="42"/>
    </row>
    <row r="95" spans="2:5" ht="14.65" customHeight="1" x14ac:dyDescent="0.25">
      <c r="B95" s="38">
        <v>64</v>
      </c>
      <c r="C95" s="47" t="s">
        <v>237</v>
      </c>
      <c r="D95" s="103">
        <v>0.113507</v>
      </c>
      <c r="E95" s="42"/>
    </row>
    <row r="96" spans="2:5" ht="17.649999999999999" customHeight="1" x14ac:dyDescent="0.25">
      <c r="B96" s="38">
        <v>65</v>
      </c>
      <c r="C96" s="42" t="s">
        <v>238</v>
      </c>
      <c r="D96" s="98">
        <v>2.5000000045956556E-2</v>
      </c>
      <c r="E96" s="42"/>
    </row>
    <row r="97" spans="2:5" x14ac:dyDescent="0.25">
      <c r="B97" s="38">
        <v>66</v>
      </c>
      <c r="C97" s="42" t="s">
        <v>239</v>
      </c>
      <c r="D97" s="98">
        <v>2.5000000045956556E-2</v>
      </c>
      <c r="E97" s="42"/>
    </row>
    <row r="98" spans="2:5" x14ac:dyDescent="0.25">
      <c r="B98" s="38">
        <v>67</v>
      </c>
      <c r="C98" s="42" t="s">
        <v>240</v>
      </c>
      <c r="D98" s="97">
        <v>1.0695381995274188E-3</v>
      </c>
      <c r="E98" s="42"/>
    </row>
    <row r="99" spans="2:5" x14ac:dyDescent="0.25">
      <c r="B99" s="38" t="s">
        <v>241</v>
      </c>
      <c r="C99" s="47" t="s">
        <v>242</v>
      </c>
      <c r="D99" s="97">
        <v>0</v>
      </c>
      <c r="E99" s="42"/>
    </row>
    <row r="100" spans="2:5" ht="24" x14ac:dyDescent="0.25">
      <c r="B100" s="38" t="s">
        <v>243</v>
      </c>
      <c r="C100" s="47" t="s">
        <v>244</v>
      </c>
      <c r="D100" s="103">
        <v>1.7438000000000002E-2</v>
      </c>
      <c r="E100" s="42"/>
    </row>
    <row r="101" spans="2:5" ht="24" x14ac:dyDescent="0.25">
      <c r="B101" s="38">
        <v>68</v>
      </c>
      <c r="C101" s="49" t="s">
        <v>245</v>
      </c>
      <c r="D101" s="103">
        <v>0.1553994564613046</v>
      </c>
      <c r="E101" s="42"/>
    </row>
    <row r="102" spans="2:5" x14ac:dyDescent="0.25">
      <c r="B102" s="401" t="s">
        <v>246</v>
      </c>
      <c r="C102" s="402"/>
      <c r="D102" s="402"/>
      <c r="E102" s="403"/>
    </row>
    <row r="103" spans="2:5" x14ac:dyDescent="0.25">
      <c r="B103" s="38">
        <v>69</v>
      </c>
      <c r="C103" s="50" t="s">
        <v>247</v>
      </c>
      <c r="D103" s="40"/>
      <c r="E103" s="42"/>
    </row>
    <row r="104" spans="2:5" x14ac:dyDescent="0.25">
      <c r="B104" s="38">
        <v>70</v>
      </c>
      <c r="C104" s="50" t="s">
        <v>247</v>
      </c>
      <c r="D104" s="40"/>
      <c r="E104" s="42"/>
    </row>
    <row r="105" spans="2:5" x14ac:dyDescent="0.25">
      <c r="B105" s="38">
        <v>71</v>
      </c>
      <c r="C105" s="50" t="s">
        <v>247</v>
      </c>
      <c r="D105" s="40"/>
      <c r="E105" s="42"/>
    </row>
    <row r="106" spans="2:5" x14ac:dyDescent="0.25">
      <c r="B106" s="401" t="s">
        <v>248</v>
      </c>
      <c r="C106" s="402"/>
      <c r="D106" s="402"/>
      <c r="E106" s="403"/>
    </row>
    <row r="107" spans="2:5" ht="32.25" customHeight="1" x14ac:dyDescent="0.25">
      <c r="B107" s="410">
        <v>72</v>
      </c>
      <c r="C107" s="413" t="s">
        <v>249</v>
      </c>
      <c r="D107" s="105"/>
      <c r="E107" s="416"/>
    </row>
    <row r="108" spans="2:5" ht="15" customHeight="1" x14ac:dyDescent="0.25">
      <c r="B108" s="411"/>
      <c r="C108" s="414"/>
      <c r="D108" s="104">
        <v>68033.649040000004</v>
      </c>
      <c r="E108" s="417"/>
    </row>
    <row r="109" spans="2:5" ht="0.75" customHeight="1" x14ac:dyDescent="0.25">
      <c r="B109" s="412"/>
      <c r="C109" s="415"/>
      <c r="D109" s="40"/>
      <c r="E109" s="418"/>
    </row>
    <row r="110" spans="2:5" ht="48" x14ac:dyDescent="0.25">
      <c r="B110" s="38">
        <v>73</v>
      </c>
      <c r="C110" s="47" t="s">
        <v>250</v>
      </c>
      <c r="D110" s="101">
        <v>0</v>
      </c>
      <c r="E110" s="42"/>
    </row>
    <row r="111" spans="2:5" x14ac:dyDescent="0.25">
      <c r="B111" s="38">
        <v>74</v>
      </c>
      <c r="C111" s="47" t="s">
        <v>91</v>
      </c>
      <c r="D111" s="40"/>
      <c r="E111" s="42"/>
    </row>
    <row r="112" spans="2:5" ht="36" x14ac:dyDescent="0.25">
      <c r="B112" s="38">
        <v>75</v>
      </c>
      <c r="C112" s="47" t="s">
        <v>251</v>
      </c>
      <c r="D112" s="40">
        <v>0</v>
      </c>
      <c r="E112" s="42"/>
    </row>
    <row r="113" spans="2:5" x14ac:dyDescent="0.25">
      <c r="B113" s="401" t="s">
        <v>252</v>
      </c>
      <c r="C113" s="402"/>
      <c r="D113" s="402"/>
      <c r="E113" s="403"/>
    </row>
    <row r="114" spans="2:5" ht="36" x14ac:dyDescent="0.25">
      <c r="B114" s="38">
        <v>76</v>
      </c>
      <c r="C114" s="47" t="s">
        <v>253</v>
      </c>
      <c r="D114" s="101">
        <v>0</v>
      </c>
      <c r="E114" s="42"/>
    </row>
    <row r="115" spans="2:5" ht="24" x14ac:dyDescent="0.25">
      <c r="B115" s="38">
        <v>77</v>
      </c>
      <c r="C115" s="47" t="s">
        <v>254</v>
      </c>
      <c r="D115" s="101">
        <v>0</v>
      </c>
      <c r="E115" s="42"/>
    </row>
    <row r="116" spans="2:5" ht="36" x14ac:dyDescent="0.25">
      <c r="B116" s="38">
        <v>78</v>
      </c>
      <c r="C116" s="47" t="s">
        <v>255</v>
      </c>
      <c r="D116" s="40">
        <v>0</v>
      </c>
      <c r="E116" s="42"/>
    </row>
    <row r="117" spans="2:5" ht="26.25" customHeight="1" x14ac:dyDescent="0.25">
      <c r="B117" s="38">
        <v>79</v>
      </c>
      <c r="C117" s="47" t="s">
        <v>256</v>
      </c>
      <c r="D117" s="40">
        <v>0</v>
      </c>
      <c r="E117" s="42"/>
    </row>
    <row r="118" spans="2:5" x14ac:dyDescent="0.25">
      <c r="B118" s="407" t="s">
        <v>257</v>
      </c>
      <c r="C118" s="408"/>
      <c r="D118" s="408"/>
      <c r="E118" s="409"/>
    </row>
    <row r="119" spans="2:5" ht="24" x14ac:dyDescent="0.25">
      <c r="B119" s="38">
        <v>80</v>
      </c>
      <c r="C119" s="47" t="s">
        <v>258</v>
      </c>
      <c r="D119" s="101">
        <v>0</v>
      </c>
      <c r="E119" s="42"/>
    </row>
    <row r="120" spans="2:5" ht="24" x14ac:dyDescent="0.25">
      <c r="B120" s="38">
        <v>81</v>
      </c>
      <c r="C120" s="47" t="s">
        <v>259</v>
      </c>
      <c r="D120" s="101">
        <v>0</v>
      </c>
      <c r="E120" s="42"/>
    </row>
    <row r="121" spans="2:5" ht="24" x14ac:dyDescent="0.25">
      <c r="B121" s="38">
        <v>82</v>
      </c>
      <c r="C121" s="47" t="s">
        <v>260</v>
      </c>
      <c r="D121" s="101">
        <v>0</v>
      </c>
      <c r="E121" s="42"/>
    </row>
    <row r="122" spans="2:5" ht="24" x14ac:dyDescent="0.25">
      <c r="B122" s="38">
        <v>83</v>
      </c>
      <c r="C122" s="47" t="s">
        <v>261</v>
      </c>
      <c r="D122" s="101">
        <v>0</v>
      </c>
      <c r="E122" s="42"/>
    </row>
    <row r="123" spans="2:5" ht="24" x14ac:dyDescent="0.25">
      <c r="B123" s="38">
        <v>84</v>
      </c>
      <c r="C123" s="47" t="s">
        <v>262</v>
      </c>
      <c r="D123" s="101">
        <v>0</v>
      </c>
      <c r="E123" s="42"/>
    </row>
    <row r="124" spans="2:5" ht="18.600000000000001" customHeight="1" x14ac:dyDescent="0.25">
      <c r="B124" s="38">
        <v>85</v>
      </c>
      <c r="C124" s="47" t="s">
        <v>263</v>
      </c>
      <c r="D124" s="101">
        <v>0</v>
      </c>
      <c r="E124" s="42"/>
    </row>
    <row r="125" spans="2:5" x14ac:dyDescent="0.25">
      <c r="B125" s="27"/>
    </row>
    <row r="126" spans="2:5" x14ac:dyDescent="0.25">
      <c r="B126" s="27"/>
    </row>
    <row r="127" spans="2:5" x14ac:dyDescent="0.25">
      <c r="B127" s="28"/>
    </row>
    <row r="128" spans="2:5" x14ac:dyDescent="0.25">
      <c r="B128" s="28"/>
    </row>
    <row r="129" spans="2:2" x14ac:dyDescent="0.25">
      <c r="B129" s="28"/>
    </row>
    <row r="130" spans="2:2" x14ac:dyDescent="0.25">
      <c r="B130" s="28"/>
    </row>
  </sheetData>
  <mergeCells count="14">
    <mergeCell ref="B113:E113"/>
    <mergeCell ref="B118:E118"/>
    <mergeCell ref="B91:E91"/>
    <mergeCell ref="B102:E102"/>
    <mergeCell ref="B106:E106"/>
    <mergeCell ref="B107:B109"/>
    <mergeCell ref="C107:C109"/>
    <mergeCell ref="E107:E109"/>
    <mergeCell ref="B78:E78"/>
    <mergeCell ref="B5:E5"/>
    <mergeCell ref="B17:E17"/>
    <mergeCell ref="B48:E48"/>
    <mergeCell ref="B58:E58"/>
    <mergeCell ref="B69:E69"/>
  </mergeCells>
  <pageMargins left="0.7" right="0.7" top="0.75" bottom="0.75" header="0.3" footer="0.3"/>
  <pageSetup paperSize="9" scale="60" fitToHeight="0" orientation="portrait" r:id="rId1"/>
  <headerFooter>
    <oddFooter>&amp;C&amp;P</oddFooter>
  </headerFooter>
  <rowBreaks count="2" manualBreakCount="2">
    <brk id="53" min="1" max="5" man="1"/>
    <brk id="106" min="1" max="5"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C528DF-EB62-4F0A-A468-39A445908548}">
  <sheetPr>
    <tabColor rgb="FFCC3366"/>
    <pageSetUpPr fitToPage="1"/>
  </sheetPr>
  <dimension ref="A1:S39"/>
  <sheetViews>
    <sheetView showGridLines="0" view="pageBreakPreview" zoomScale="60" zoomScaleNormal="100" workbookViewId="0">
      <selection activeCell="J29" sqref="J29"/>
    </sheetView>
  </sheetViews>
  <sheetFormatPr defaultColWidth="9" defaultRowHeight="15" outlineLevelCol="1" x14ac:dyDescent="0.25"/>
  <cols>
    <col min="1" max="1" width="1.7109375" customWidth="1"/>
    <col min="2" max="2" width="64.42578125" bestFit="1" customWidth="1"/>
    <col min="3" max="3" width="39.7109375" customWidth="1"/>
    <col min="4" max="4" width="37.140625" hidden="1" customWidth="1" outlineLevel="1"/>
    <col min="5" max="5" width="33.7109375" customWidth="1" collapsed="1"/>
    <col min="6" max="6" width="2.7109375" customWidth="1"/>
  </cols>
  <sheetData>
    <row r="1" spans="1:19" ht="15.75" x14ac:dyDescent="0.25">
      <c r="B1" s="51"/>
    </row>
    <row r="2" spans="1:19" ht="18.75" x14ac:dyDescent="0.25">
      <c r="B2" s="52" t="s">
        <v>264</v>
      </c>
    </row>
    <row r="3" spans="1:19" ht="15" customHeight="1" x14ac:dyDescent="0.25">
      <c r="B3" s="419"/>
      <c r="C3" s="419"/>
      <c r="D3" s="419"/>
      <c r="E3" s="419"/>
      <c r="F3" s="53"/>
      <c r="G3" s="53"/>
      <c r="H3" s="53"/>
      <c r="I3" s="53"/>
      <c r="J3" s="53"/>
      <c r="K3" s="53"/>
      <c r="L3" s="53"/>
      <c r="M3" s="53"/>
      <c r="N3" s="53"/>
      <c r="O3" s="53"/>
      <c r="P3" s="53"/>
      <c r="Q3" s="53"/>
      <c r="R3" s="53"/>
      <c r="S3" s="53"/>
    </row>
    <row r="4" spans="1:19" ht="30" x14ac:dyDescent="0.25">
      <c r="B4" s="333"/>
      <c r="C4" s="196" t="s">
        <v>265</v>
      </c>
      <c r="D4" s="196" t="s">
        <v>266</v>
      </c>
      <c r="E4" s="196" t="s">
        <v>267</v>
      </c>
    </row>
    <row r="5" spans="1:19" x14ac:dyDescent="0.25">
      <c r="B5" s="191" t="s">
        <v>489</v>
      </c>
      <c r="C5" s="190" t="s">
        <v>597</v>
      </c>
      <c r="D5" s="190">
        <v>45291</v>
      </c>
      <c r="E5" s="196"/>
    </row>
    <row r="6" spans="1:19" ht="30" customHeight="1" x14ac:dyDescent="0.25">
      <c r="A6" s="223"/>
      <c r="B6" s="420"/>
      <c r="C6" s="421"/>
      <c r="D6" s="421"/>
      <c r="E6" s="422"/>
    </row>
    <row r="7" spans="1:19" x14ac:dyDescent="0.25">
      <c r="B7" s="6" t="s">
        <v>416</v>
      </c>
      <c r="C7" s="95">
        <v>2411062.1613000003</v>
      </c>
      <c r="D7" s="6"/>
      <c r="E7" s="5"/>
    </row>
    <row r="8" spans="1:19" x14ac:dyDescent="0.25">
      <c r="B8" s="6" t="s">
        <v>417</v>
      </c>
      <c r="C8" s="95">
        <v>130952.67973999999</v>
      </c>
      <c r="D8" s="6"/>
      <c r="E8" s="5"/>
    </row>
    <row r="9" spans="1:19" x14ac:dyDescent="0.25">
      <c r="B9" s="6" t="s">
        <v>418</v>
      </c>
      <c r="C9" s="95">
        <v>1922757.28892</v>
      </c>
      <c r="D9" s="6"/>
      <c r="E9" s="5"/>
    </row>
    <row r="10" spans="1:19" x14ac:dyDescent="0.25">
      <c r="B10" s="6" t="s">
        <v>419</v>
      </c>
      <c r="C10" s="95">
        <v>531378.33554</v>
      </c>
      <c r="D10" s="6"/>
      <c r="E10" s="5"/>
    </row>
    <row r="11" spans="1:19" x14ac:dyDescent="0.25">
      <c r="B11" s="6" t="s">
        <v>420</v>
      </c>
      <c r="C11" s="95">
        <v>73080.119090000007</v>
      </c>
      <c r="D11" s="6"/>
      <c r="E11" s="5"/>
    </row>
    <row r="12" spans="1:19" x14ac:dyDescent="0.25">
      <c r="B12" s="6" t="s">
        <v>421</v>
      </c>
      <c r="C12" s="95">
        <v>739.14818000000002</v>
      </c>
      <c r="D12" s="6"/>
      <c r="E12" s="5"/>
    </row>
    <row r="13" spans="1:19" x14ac:dyDescent="0.25">
      <c r="B13" s="6" t="s">
        <v>422</v>
      </c>
      <c r="C13" s="95">
        <v>202350.37188999998</v>
      </c>
      <c r="D13" s="6"/>
      <c r="E13" s="5"/>
    </row>
    <row r="14" spans="1:19" x14ac:dyDescent="0.25">
      <c r="B14" s="6" t="s">
        <v>505</v>
      </c>
      <c r="C14" s="95">
        <v>0</v>
      </c>
      <c r="D14" s="6"/>
      <c r="E14" s="5" t="s">
        <v>441</v>
      </c>
    </row>
    <row r="15" spans="1:19" x14ac:dyDescent="0.25">
      <c r="B15" s="6" t="s">
        <v>423</v>
      </c>
      <c r="C15" s="95">
        <v>17376.422999999999</v>
      </c>
      <c r="D15" s="6"/>
      <c r="E15" s="5"/>
    </row>
    <row r="16" spans="1:19" x14ac:dyDescent="0.25">
      <c r="B16" s="6" t="s">
        <v>424</v>
      </c>
      <c r="C16" s="95">
        <v>1516.2959699999899</v>
      </c>
      <c r="D16" s="6"/>
      <c r="E16" s="5"/>
    </row>
    <row r="17" spans="1:5" x14ac:dyDescent="0.25">
      <c r="B17" s="6" t="s">
        <v>425</v>
      </c>
      <c r="C17" s="95">
        <v>4275.308039999999</v>
      </c>
      <c r="D17" s="6"/>
      <c r="E17" s="5"/>
    </row>
    <row r="18" spans="1:5" x14ac:dyDescent="0.25">
      <c r="B18" s="6" t="s">
        <v>435</v>
      </c>
      <c r="C18" s="95">
        <v>0</v>
      </c>
      <c r="D18" s="6"/>
      <c r="E18" s="5"/>
    </row>
    <row r="19" spans="1:5" x14ac:dyDescent="0.25">
      <c r="B19" s="6" t="s">
        <v>426</v>
      </c>
      <c r="C19" s="95">
        <v>60907.339700000004</v>
      </c>
      <c r="D19" s="6"/>
      <c r="E19" s="5"/>
    </row>
    <row r="20" spans="1:5" x14ac:dyDescent="0.25">
      <c r="B20" s="289" t="s">
        <v>427</v>
      </c>
      <c r="C20" s="347">
        <v>5187.2554700000001</v>
      </c>
      <c r="D20" s="289"/>
      <c r="E20" s="288"/>
    </row>
    <row r="21" spans="1:5" x14ac:dyDescent="0.25">
      <c r="B21" s="348" t="s">
        <v>268</v>
      </c>
      <c r="C21" s="349">
        <v>5361579.7268400006</v>
      </c>
      <c r="D21" s="289"/>
      <c r="E21" s="288"/>
    </row>
    <row r="22" spans="1:5" ht="30" customHeight="1" x14ac:dyDescent="0.25">
      <c r="A22" s="223"/>
      <c r="B22" s="423"/>
      <c r="C22" s="423"/>
      <c r="D22" s="423"/>
      <c r="E22" s="423"/>
    </row>
    <row r="23" spans="1:5" x14ac:dyDescent="0.25">
      <c r="A23" s="223"/>
      <c r="B23" s="289" t="s">
        <v>428</v>
      </c>
      <c r="C23" s="347">
        <v>165717.29171000002</v>
      </c>
      <c r="D23" s="289"/>
      <c r="E23" s="288"/>
    </row>
    <row r="24" spans="1:5" x14ac:dyDescent="0.25">
      <c r="A24" s="223"/>
      <c r="B24" s="289" t="s">
        <v>429</v>
      </c>
      <c r="C24" s="347">
        <v>4200210.4450399997</v>
      </c>
      <c r="D24" s="289"/>
      <c r="E24" s="288"/>
    </row>
    <row r="25" spans="1:5" x14ac:dyDescent="0.25">
      <c r="A25" s="223"/>
      <c r="B25" s="289" t="s">
        <v>430</v>
      </c>
      <c r="C25" s="347">
        <v>202350.37221</v>
      </c>
      <c r="D25" s="289"/>
      <c r="E25" s="288"/>
    </row>
    <row r="26" spans="1:5" x14ac:dyDescent="0.25">
      <c r="A26" s="223"/>
      <c r="B26" s="289" t="s">
        <v>431</v>
      </c>
      <c r="C26" s="347">
        <v>24884.382000000001</v>
      </c>
      <c r="D26" s="289"/>
      <c r="E26" s="288"/>
    </row>
    <row r="27" spans="1:5" x14ac:dyDescent="0.25">
      <c r="A27" s="223"/>
      <c r="B27" s="289" t="s">
        <v>432</v>
      </c>
      <c r="C27" s="347">
        <v>43861.859710000004</v>
      </c>
      <c r="D27" s="289"/>
      <c r="E27" s="288"/>
    </row>
    <row r="28" spans="1:5" x14ac:dyDescent="0.25">
      <c r="A28" s="223"/>
      <c r="B28" s="289" t="s">
        <v>427</v>
      </c>
      <c r="C28" s="347">
        <v>26.608869999999101</v>
      </c>
      <c r="D28" s="289"/>
      <c r="E28" s="288"/>
    </row>
    <row r="29" spans="1:5" x14ac:dyDescent="0.25">
      <c r="A29" s="223"/>
      <c r="B29" s="289" t="s">
        <v>433</v>
      </c>
      <c r="C29" s="347">
        <v>15703.620359999999</v>
      </c>
      <c r="D29" s="289"/>
      <c r="E29" s="288"/>
    </row>
    <row r="30" spans="1:5" x14ac:dyDescent="0.25">
      <c r="A30" s="223"/>
      <c r="B30" s="289" t="s">
        <v>434</v>
      </c>
      <c r="C30" s="347">
        <v>175405.98274000001</v>
      </c>
      <c r="D30" s="289"/>
      <c r="E30" s="288" t="s">
        <v>491</v>
      </c>
    </row>
    <row r="31" spans="1:5" x14ac:dyDescent="0.25">
      <c r="A31" s="223"/>
      <c r="B31" s="289" t="s">
        <v>415</v>
      </c>
      <c r="C31" s="347">
        <v>533420.16394999996</v>
      </c>
      <c r="D31" s="289"/>
      <c r="E31" s="288"/>
    </row>
    <row r="32" spans="1:5" x14ac:dyDescent="0.25">
      <c r="A32" s="223"/>
      <c r="B32" s="348" t="s">
        <v>269</v>
      </c>
      <c r="C32" s="349">
        <v>5361579.7265900001</v>
      </c>
      <c r="D32" s="289"/>
      <c r="E32" s="288"/>
    </row>
    <row r="33" spans="1:5" ht="15" customHeight="1" x14ac:dyDescent="0.25">
      <c r="A33" s="223"/>
      <c r="B33" s="350"/>
      <c r="C33" s="351"/>
      <c r="D33" s="352"/>
      <c r="E33" s="353"/>
    </row>
    <row r="34" spans="1:5" x14ac:dyDescent="0.25">
      <c r="B34" s="289" t="s">
        <v>436</v>
      </c>
      <c r="C34" s="347">
        <v>242457.46669999999</v>
      </c>
      <c r="D34" s="289"/>
      <c r="E34" s="288" t="s">
        <v>442</v>
      </c>
    </row>
    <row r="35" spans="1:5" x14ac:dyDescent="0.25">
      <c r="B35" s="289" t="s">
        <v>437</v>
      </c>
      <c r="C35" s="347">
        <v>148334.33713999999</v>
      </c>
      <c r="D35" s="289"/>
      <c r="E35" s="288" t="s">
        <v>442</v>
      </c>
    </row>
    <row r="36" spans="1:5" x14ac:dyDescent="0.25">
      <c r="B36" s="289" t="s">
        <v>438</v>
      </c>
      <c r="C36" s="347">
        <v>1224.30836</v>
      </c>
      <c r="D36" s="289"/>
      <c r="E36" s="288" t="s">
        <v>449</v>
      </c>
    </row>
    <row r="37" spans="1:5" ht="30" x14ac:dyDescent="0.25">
      <c r="B37" s="289" t="s">
        <v>439</v>
      </c>
      <c r="C37" s="347">
        <v>4708.1319999999996</v>
      </c>
      <c r="D37" s="289"/>
      <c r="E37" s="288" t="s">
        <v>448</v>
      </c>
    </row>
    <row r="38" spans="1:5" ht="30" x14ac:dyDescent="0.25">
      <c r="B38" s="289" t="s">
        <v>440</v>
      </c>
      <c r="C38" s="347">
        <v>136696.91975</v>
      </c>
      <c r="D38" s="289"/>
      <c r="E38" s="288" t="s">
        <v>447</v>
      </c>
    </row>
    <row r="39" spans="1:5" x14ac:dyDescent="0.25">
      <c r="B39" s="348" t="s">
        <v>415</v>
      </c>
      <c r="C39" s="349">
        <v>533420.16394999996</v>
      </c>
      <c r="D39" s="289"/>
      <c r="E39" s="288"/>
    </row>
  </sheetData>
  <mergeCells count="3">
    <mergeCell ref="B3:E3"/>
    <mergeCell ref="B6:E6"/>
    <mergeCell ref="B22:E22"/>
  </mergeCells>
  <pageMargins left="0.7" right="0.7" top="0.75" bottom="0.75" header="0.3" footer="0.3"/>
  <pageSetup paperSize="9" scale="74" orientation="landscape" r:id="rId1"/>
  <headerFooter>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D1795C-0E9D-453B-BB5F-134E5D694F17}">
  <sheetPr>
    <tabColor rgb="FFCC3366"/>
    <pageSetUpPr fitToPage="1"/>
  </sheetPr>
  <dimension ref="A2:E45"/>
  <sheetViews>
    <sheetView showGridLines="0" view="pageBreakPreview" zoomScale="60" zoomScaleNormal="100" workbookViewId="0">
      <selection activeCell="K35" sqref="K35"/>
    </sheetView>
  </sheetViews>
  <sheetFormatPr defaultRowHeight="15" x14ac:dyDescent="0.25"/>
  <cols>
    <col min="1" max="1" width="1.7109375" customWidth="1"/>
    <col min="2" max="2" width="24.7109375" customWidth="1"/>
    <col min="3" max="3" width="14.7109375" customWidth="1"/>
    <col min="4" max="4" width="70.7109375" customWidth="1"/>
    <col min="5" max="5" width="109.7109375" customWidth="1"/>
    <col min="6" max="6" width="1.85546875" customWidth="1"/>
  </cols>
  <sheetData>
    <row r="2" spans="1:5" ht="18.75" x14ac:dyDescent="0.3">
      <c r="B2" s="14" t="s">
        <v>270</v>
      </c>
      <c r="D2" s="55"/>
    </row>
    <row r="3" spans="1:5" x14ac:dyDescent="0.25">
      <c r="C3" s="56"/>
      <c r="D3" s="54"/>
    </row>
    <row r="4" spans="1:5" x14ac:dyDescent="0.25">
      <c r="B4" s="193" t="s">
        <v>597</v>
      </c>
      <c r="C4" s="194"/>
      <c r="D4" s="195"/>
      <c r="E4" s="183" t="s">
        <v>472</v>
      </c>
    </row>
    <row r="5" spans="1:5" ht="45" x14ac:dyDescent="0.25">
      <c r="B5" s="29" t="s">
        <v>271</v>
      </c>
      <c r="C5" s="37" t="s">
        <v>63</v>
      </c>
      <c r="D5" s="58" t="s">
        <v>272</v>
      </c>
      <c r="E5" s="74" t="s">
        <v>605</v>
      </c>
    </row>
    <row r="6" spans="1:5" ht="30" x14ac:dyDescent="0.25">
      <c r="A6" s="223"/>
      <c r="B6" s="286" t="s">
        <v>273</v>
      </c>
      <c r="C6" s="291" t="s">
        <v>114</v>
      </c>
      <c r="D6" s="292" t="s">
        <v>274</v>
      </c>
      <c r="E6" s="293" t="s">
        <v>462</v>
      </c>
    </row>
    <row r="17" spans="1:5" x14ac:dyDescent="0.25">
      <c r="B17" s="223"/>
    </row>
    <row r="18" spans="1:5" x14ac:dyDescent="0.25">
      <c r="B18" s="223"/>
    </row>
    <row r="19" spans="1:5" x14ac:dyDescent="0.25">
      <c r="B19" s="223"/>
    </row>
    <row r="20" spans="1:5" x14ac:dyDescent="0.25">
      <c r="B20" s="223"/>
    </row>
    <row r="21" spans="1:5" x14ac:dyDescent="0.25">
      <c r="B21" s="223"/>
    </row>
    <row r="22" spans="1:5" x14ac:dyDescent="0.25">
      <c r="A22" s="223"/>
      <c r="B22" s="223"/>
      <c r="C22" s="223"/>
      <c r="D22" s="223"/>
      <c r="E22" s="223"/>
    </row>
    <row r="23" spans="1:5" x14ac:dyDescent="0.25">
      <c r="A23" s="223"/>
      <c r="B23" s="223"/>
    </row>
    <row r="24" spans="1:5" x14ac:dyDescent="0.25">
      <c r="A24" s="223"/>
      <c r="B24" s="223"/>
    </row>
    <row r="25" spans="1:5" x14ac:dyDescent="0.25">
      <c r="A25" s="223"/>
      <c r="B25" s="223"/>
    </row>
    <row r="26" spans="1:5" x14ac:dyDescent="0.25">
      <c r="A26" s="223"/>
      <c r="B26" s="223"/>
    </row>
    <row r="27" spans="1:5" x14ac:dyDescent="0.25">
      <c r="A27" s="223"/>
      <c r="B27" s="223"/>
    </row>
    <row r="28" spans="1:5" x14ac:dyDescent="0.25">
      <c r="A28" s="223"/>
      <c r="B28" s="223"/>
    </row>
    <row r="29" spans="1:5" x14ac:dyDescent="0.25">
      <c r="A29" s="223"/>
      <c r="B29" s="223"/>
    </row>
    <row r="30" spans="1:5" x14ac:dyDescent="0.25">
      <c r="A30" s="223"/>
      <c r="B30" s="223"/>
    </row>
    <row r="31" spans="1:5" x14ac:dyDescent="0.25">
      <c r="A31" s="223"/>
      <c r="B31" s="223"/>
    </row>
    <row r="32" spans="1:5" x14ac:dyDescent="0.25">
      <c r="A32" s="223"/>
      <c r="B32" s="223"/>
    </row>
    <row r="33" spans="1:2" x14ac:dyDescent="0.25">
      <c r="A33" s="223"/>
      <c r="B33" s="223"/>
    </row>
    <row r="34" spans="1:2" x14ac:dyDescent="0.25">
      <c r="B34" s="223"/>
    </row>
    <row r="35" spans="1:2" x14ac:dyDescent="0.25">
      <c r="B35" s="223"/>
    </row>
    <row r="36" spans="1:2" x14ac:dyDescent="0.25">
      <c r="B36" s="223"/>
    </row>
    <row r="37" spans="1:2" x14ac:dyDescent="0.25">
      <c r="B37" s="223"/>
    </row>
    <row r="38" spans="1:2" x14ac:dyDescent="0.25">
      <c r="B38" s="223"/>
    </row>
    <row r="39" spans="1:2" x14ac:dyDescent="0.25">
      <c r="B39" s="223"/>
    </row>
    <row r="40" spans="1:2" x14ac:dyDescent="0.25">
      <c r="B40" s="223"/>
    </row>
    <row r="41" spans="1:2" x14ac:dyDescent="0.25">
      <c r="B41" s="223"/>
    </row>
    <row r="42" spans="1:2" x14ac:dyDescent="0.25">
      <c r="B42" s="223"/>
    </row>
    <row r="43" spans="1:2" x14ac:dyDescent="0.25">
      <c r="B43" s="223"/>
    </row>
    <row r="44" spans="1:2" x14ac:dyDescent="0.25">
      <c r="B44" s="223"/>
    </row>
    <row r="45" spans="1:2" x14ac:dyDescent="0.25">
      <c r="B45" s="223"/>
    </row>
  </sheetData>
  <conditionalFormatting sqref="D5:D6">
    <cfRule type="cellIs" dxfId="0" priority="1" stopIfTrue="1" operator="lessThan">
      <formula>0</formula>
    </cfRule>
  </conditionalFormatting>
  <pageMargins left="0.7" right="0.7" top="0.75" bottom="0.75" header="0.3" footer="0.3"/>
  <pageSetup paperSize="9" scale="59" orientation="landscape" r:id="rId1"/>
  <headerFooter>
    <oddFooter>&amp;C&amp;P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7F4212-6DB0-4637-885B-38F085F03BDE}">
  <sheetPr>
    <tabColor rgb="FFCC3366"/>
    <pageSetUpPr fitToPage="1"/>
  </sheetPr>
  <dimension ref="A1:M34"/>
  <sheetViews>
    <sheetView showGridLines="0" showZeros="0" view="pageBreakPreview" zoomScale="60" zoomScaleNormal="100" workbookViewId="0">
      <selection activeCell="U30" sqref="U30"/>
    </sheetView>
  </sheetViews>
  <sheetFormatPr defaultColWidth="9.140625" defaultRowHeight="15" x14ac:dyDescent="0.25"/>
  <cols>
    <col min="1" max="1" width="1.7109375" style="18" customWidth="1"/>
    <col min="2" max="2" width="7.85546875" style="18" customWidth="1"/>
    <col min="3" max="3" width="64.42578125" style="18" customWidth="1"/>
    <col min="4" max="4" width="13.85546875" style="18" customWidth="1"/>
    <col min="5" max="5" width="14.140625" style="18" customWidth="1"/>
    <col min="6" max="6" width="16.5703125" style="18" customWidth="1"/>
    <col min="7" max="7" width="1.5703125" style="18" customWidth="1"/>
    <col min="8" max="11" width="9.140625" style="18"/>
    <col min="12" max="12" width="14.42578125" style="18" customWidth="1"/>
    <col min="13" max="13" width="12" style="18" bestFit="1" customWidth="1"/>
    <col min="14" max="16384" width="9.140625" style="18"/>
  </cols>
  <sheetData>
    <row r="1" spans="1:7" x14ac:dyDescent="0.25">
      <c r="A1" s="17"/>
      <c r="B1" s="17"/>
      <c r="C1" s="17"/>
      <c r="D1" s="17"/>
      <c r="E1" s="17"/>
      <c r="F1" s="17"/>
    </row>
    <row r="2" spans="1:7" ht="18.75" x14ac:dyDescent="0.3">
      <c r="A2" s="17"/>
      <c r="B2" s="214" t="s">
        <v>76</v>
      </c>
    </row>
    <row r="3" spans="1:7" x14ac:dyDescent="0.25">
      <c r="A3" s="17"/>
    </row>
    <row r="4" spans="1:7" ht="45" x14ac:dyDescent="0.25">
      <c r="A4" s="17"/>
      <c r="B4" s="424" t="s">
        <v>489</v>
      </c>
      <c r="C4" s="425"/>
      <c r="D4" s="428" t="s">
        <v>77</v>
      </c>
      <c r="E4" s="428"/>
      <c r="F4" s="179" t="s">
        <v>477</v>
      </c>
    </row>
    <row r="5" spans="1:7" ht="15" customHeight="1" x14ac:dyDescent="0.25">
      <c r="A5" s="323"/>
      <c r="B5" s="426"/>
      <c r="C5" s="427"/>
      <c r="D5" s="337" t="s">
        <v>598</v>
      </c>
      <c r="E5" s="337" t="s">
        <v>506</v>
      </c>
      <c r="F5" s="338" t="s">
        <v>598</v>
      </c>
    </row>
    <row r="6" spans="1:7" x14ac:dyDescent="0.25">
      <c r="A6" s="17"/>
      <c r="B6" s="21">
        <v>1</v>
      </c>
      <c r="C6" s="22" t="s">
        <v>78</v>
      </c>
      <c r="D6" s="250">
        <v>1714705.30173677</v>
      </c>
      <c r="E6" s="107">
        <v>1671485.0551179198</v>
      </c>
      <c r="F6" s="107">
        <v>137177.4241389416</v>
      </c>
    </row>
    <row r="7" spans="1:7" x14ac:dyDescent="0.25">
      <c r="A7" s="17"/>
      <c r="B7" s="10">
        <v>2</v>
      </c>
      <c r="C7" s="19" t="s">
        <v>79</v>
      </c>
      <c r="D7" s="251">
        <v>1714705.3023667701</v>
      </c>
      <c r="E7" s="106">
        <v>1671485.0552479201</v>
      </c>
      <c r="F7" s="106">
        <v>137177.4241893416</v>
      </c>
    </row>
    <row r="8" spans="1:7" ht="30" x14ac:dyDescent="0.25">
      <c r="A8" s="17"/>
      <c r="B8" s="10">
        <v>3</v>
      </c>
      <c r="C8" s="19" t="s">
        <v>80</v>
      </c>
      <c r="D8" s="251">
        <v>0</v>
      </c>
      <c r="E8" s="106">
        <v>0</v>
      </c>
      <c r="F8" s="8" t="s">
        <v>414</v>
      </c>
    </row>
    <row r="9" spans="1:7" x14ac:dyDescent="0.25">
      <c r="A9" s="17"/>
      <c r="B9" s="10">
        <v>4</v>
      </c>
      <c r="C9" s="19" t="s">
        <v>81</v>
      </c>
      <c r="D9" s="251"/>
      <c r="E9" s="106"/>
      <c r="F9" s="8" t="s">
        <v>414</v>
      </c>
    </row>
    <row r="10" spans="1:7" x14ac:dyDescent="0.25">
      <c r="A10" s="17"/>
      <c r="B10" s="10" t="s">
        <v>82</v>
      </c>
      <c r="C10" s="19" t="s">
        <v>83</v>
      </c>
      <c r="D10" s="251"/>
      <c r="E10" s="106"/>
      <c r="F10" s="8" t="s">
        <v>414</v>
      </c>
    </row>
    <row r="11" spans="1:7" ht="30" x14ac:dyDescent="0.25">
      <c r="A11" s="17"/>
      <c r="B11" s="10">
        <v>5</v>
      </c>
      <c r="C11" s="19" t="s">
        <v>84</v>
      </c>
      <c r="D11" s="251">
        <v>0</v>
      </c>
      <c r="E11" s="106">
        <v>0</v>
      </c>
      <c r="F11" s="8" t="s">
        <v>414</v>
      </c>
    </row>
    <row r="12" spans="1:7" x14ac:dyDescent="0.25">
      <c r="A12" s="17"/>
      <c r="B12" s="21">
        <v>6</v>
      </c>
      <c r="C12" s="22" t="s">
        <v>85</v>
      </c>
      <c r="D12" s="253">
        <v>30.835999999999999</v>
      </c>
      <c r="E12" s="168">
        <v>77.227999999999994</v>
      </c>
      <c r="F12" s="169">
        <v>2.4668799999999997</v>
      </c>
    </row>
    <row r="13" spans="1:7" x14ac:dyDescent="0.25">
      <c r="A13" s="17"/>
      <c r="B13" s="10">
        <v>7</v>
      </c>
      <c r="C13" s="19" t="s">
        <v>79</v>
      </c>
      <c r="D13" s="251">
        <v>0</v>
      </c>
      <c r="E13" s="166">
        <v>0</v>
      </c>
      <c r="F13" s="167" t="s">
        <v>414</v>
      </c>
    </row>
    <row r="14" spans="1:7" x14ac:dyDescent="0.25">
      <c r="A14" s="17"/>
      <c r="B14" s="10">
        <v>8</v>
      </c>
      <c r="C14" s="19" t="s">
        <v>86</v>
      </c>
      <c r="D14" s="251">
        <v>0</v>
      </c>
      <c r="E14" s="166">
        <v>0</v>
      </c>
      <c r="F14" s="167" t="s">
        <v>414</v>
      </c>
    </row>
    <row r="15" spans="1:7" x14ac:dyDescent="0.25">
      <c r="A15" s="17"/>
      <c r="B15" s="10" t="s">
        <v>23</v>
      </c>
      <c r="C15" s="19" t="s">
        <v>87</v>
      </c>
      <c r="D15" s="252"/>
      <c r="E15" s="8"/>
      <c r="F15" s="167" t="s">
        <v>414</v>
      </c>
      <c r="G15" s="20"/>
    </row>
    <row r="16" spans="1:7" x14ac:dyDescent="0.25">
      <c r="A16" s="17"/>
      <c r="B16" s="10" t="s">
        <v>88</v>
      </c>
      <c r="C16" s="19" t="s">
        <v>89</v>
      </c>
      <c r="D16" s="252">
        <v>0</v>
      </c>
      <c r="E16" s="8">
        <v>0</v>
      </c>
      <c r="F16" s="167" t="s">
        <v>414</v>
      </c>
    </row>
    <row r="17" spans="1:6" x14ac:dyDescent="0.25">
      <c r="A17" s="17"/>
      <c r="B17" s="354">
        <v>9</v>
      </c>
      <c r="C17" s="355" t="s">
        <v>90</v>
      </c>
      <c r="D17" s="254">
        <v>30.835999999999999</v>
      </c>
      <c r="E17" s="165">
        <v>77.227999999999994</v>
      </c>
      <c r="F17" s="167">
        <v>2.4668799999999997</v>
      </c>
    </row>
    <row r="18" spans="1:6" x14ac:dyDescent="0.25">
      <c r="A18" s="323"/>
      <c r="B18" s="357">
        <v>15</v>
      </c>
      <c r="C18" s="358" t="s">
        <v>92</v>
      </c>
      <c r="D18" s="255">
        <v>0</v>
      </c>
      <c r="E18" s="22">
        <v>0</v>
      </c>
      <c r="F18" s="22" t="s">
        <v>414</v>
      </c>
    </row>
    <row r="19" spans="1:6" ht="30" x14ac:dyDescent="0.25">
      <c r="A19" s="323"/>
      <c r="B19" s="357">
        <v>16</v>
      </c>
      <c r="C19" s="358" t="s">
        <v>93</v>
      </c>
      <c r="D19" s="255"/>
      <c r="E19" s="22"/>
      <c r="F19" s="22" t="s">
        <v>414</v>
      </c>
    </row>
    <row r="20" spans="1:6" x14ac:dyDescent="0.25">
      <c r="A20" s="323"/>
      <c r="B20" s="354">
        <v>17</v>
      </c>
      <c r="C20" s="355" t="s">
        <v>94</v>
      </c>
      <c r="D20" s="252"/>
      <c r="E20" s="8"/>
      <c r="F20" s="8" t="s">
        <v>414</v>
      </c>
    </row>
    <row r="21" spans="1:6" x14ac:dyDescent="0.25">
      <c r="A21" s="323"/>
      <c r="B21" s="354">
        <v>18</v>
      </c>
      <c r="C21" s="355" t="s">
        <v>95</v>
      </c>
      <c r="D21" s="252"/>
      <c r="E21" s="8"/>
      <c r="F21" s="8" t="s">
        <v>414</v>
      </c>
    </row>
    <row r="22" spans="1:6" x14ac:dyDescent="0.25">
      <c r="A22" s="323"/>
      <c r="B22" s="354">
        <v>19</v>
      </c>
      <c r="C22" s="355" t="s">
        <v>96</v>
      </c>
      <c r="D22" s="252"/>
      <c r="E22" s="8"/>
      <c r="F22" s="8" t="s">
        <v>414</v>
      </c>
    </row>
    <row r="23" spans="1:6" x14ac:dyDescent="0.25">
      <c r="A23" s="323"/>
      <c r="B23" s="354" t="s">
        <v>97</v>
      </c>
      <c r="C23" s="355" t="s">
        <v>98</v>
      </c>
      <c r="D23" s="252"/>
      <c r="E23" s="8"/>
      <c r="F23" s="8" t="s">
        <v>414</v>
      </c>
    </row>
    <row r="24" spans="1:6" x14ac:dyDescent="0.25">
      <c r="A24" s="323"/>
      <c r="B24" s="357">
        <v>20</v>
      </c>
      <c r="C24" s="358" t="s">
        <v>99</v>
      </c>
      <c r="D24" s="250">
        <v>181741.46636378198</v>
      </c>
      <c r="E24" s="107">
        <v>22089.194094344002</v>
      </c>
      <c r="F24" s="107">
        <v>14539.317309102558</v>
      </c>
    </row>
    <row r="25" spans="1:6" x14ac:dyDescent="0.25">
      <c r="A25" s="323"/>
      <c r="B25" s="354">
        <v>21</v>
      </c>
      <c r="C25" s="355" t="s">
        <v>79</v>
      </c>
      <c r="D25" s="251">
        <v>181741.46636378198</v>
      </c>
      <c r="E25" s="106">
        <v>22089.194094344002</v>
      </c>
      <c r="F25" s="106">
        <v>14539.317309102558</v>
      </c>
    </row>
    <row r="26" spans="1:6" x14ac:dyDescent="0.25">
      <c r="A26" s="323"/>
      <c r="B26" s="354">
        <v>22</v>
      </c>
      <c r="C26" s="355" t="s">
        <v>100</v>
      </c>
      <c r="D26" s="251">
        <v>0</v>
      </c>
      <c r="E26" s="106">
        <v>0</v>
      </c>
      <c r="F26" s="106" t="s">
        <v>414</v>
      </c>
    </row>
    <row r="27" spans="1:6" x14ac:dyDescent="0.25">
      <c r="A27" s="323"/>
      <c r="B27" s="357" t="s">
        <v>101</v>
      </c>
      <c r="C27" s="358" t="s">
        <v>102</v>
      </c>
      <c r="D27" s="250">
        <v>0</v>
      </c>
      <c r="E27" s="107">
        <v>0</v>
      </c>
      <c r="F27" s="107" t="s">
        <v>414</v>
      </c>
    </row>
    <row r="28" spans="1:6" x14ac:dyDescent="0.25">
      <c r="A28" s="17"/>
      <c r="B28" s="357">
        <v>23</v>
      </c>
      <c r="C28" s="358" t="s">
        <v>103</v>
      </c>
      <c r="D28" s="256">
        <v>360791.15974999999</v>
      </c>
      <c r="E28" s="170">
        <v>300099.375</v>
      </c>
      <c r="F28" s="170">
        <v>28863.29278</v>
      </c>
    </row>
    <row r="29" spans="1:6" x14ac:dyDescent="0.25">
      <c r="A29" s="17"/>
      <c r="B29" s="354" t="s">
        <v>104</v>
      </c>
      <c r="C29" s="356" t="s">
        <v>105</v>
      </c>
      <c r="D29" s="251">
        <v>360791.15974999999</v>
      </c>
      <c r="E29" s="106">
        <v>300099.375</v>
      </c>
      <c r="F29" s="106">
        <v>28863.29278</v>
      </c>
    </row>
    <row r="30" spans="1:6" x14ac:dyDescent="0.25">
      <c r="A30" s="17"/>
      <c r="B30" s="354" t="s">
        <v>106</v>
      </c>
      <c r="C30" s="356" t="s">
        <v>79</v>
      </c>
      <c r="D30" s="252">
        <v>0</v>
      </c>
      <c r="E30" s="8">
        <v>0</v>
      </c>
      <c r="F30" s="8" t="s">
        <v>414</v>
      </c>
    </row>
    <row r="31" spans="1:6" x14ac:dyDescent="0.25">
      <c r="A31" s="17"/>
      <c r="B31" s="354" t="s">
        <v>107</v>
      </c>
      <c r="C31" s="356" t="s">
        <v>108</v>
      </c>
      <c r="D31" s="252">
        <v>0</v>
      </c>
      <c r="E31" s="8">
        <v>0</v>
      </c>
      <c r="F31" s="8" t="s">
        <v>414</v>
      </c>
    </row>
    <row r="32" spans="1:6" ht="30" x14ac:dyDescent="0.25">
      <c r="A32" s="17"/>
      <c r="B32" s="354">
        <v>24</v>
      </c>
      <c r="C32" s="356" t="s">
        <v>109</v>
      </c>
      <c r="D32" s="252">
        <v>0</v>
      </c>
      <c r="E32" s="8">
        <v>0</v>
      </c>
      <c r="F32" s="8" t="s">
        <v>414</v>
      </c>
    </row>
    <row r="33" spans="1:13" x14ac:dyDescent="0.25">
      <c r="A33" s="17"/>
      <c r="B33" s="21">
        <v>29</v>
      </c>
      <c r="C33" s="22" t="s">
        <v>110</v>
      </c>
      <c r="D33" s="250">
        <v>2257267.763850552</v>
      </c>
      <c r="E33" s="107">
        <v>1993749.8522122637</v>
      </c>
      <c r="F33" s="107">
        <v>180581.42110804416</v>
      </c>
      <c r="L33" s="222"/>
      <c r="M33" s="108"/>
    </row>
    <row r="34" spans="1:13" x14ac:dyDescent="0.25">
      <c r="D34" s="108"/>
    </row>
  </sheetData>
  <mergeCells count="2">
    <mergeCell ref="B4:C5"/>
    <mergeCell ref="D4:E4"/>
  </mergeCells>
  <pageMargins left="0.7" right="0.7" top="0.75" bottom="0.75" header="0.3" footer="0.3"/>
  <pageSetup paperSize="9" scale="83" orientation="landscape" r:id="rId1"/>
  <headerFooter>
    <oddFooter>&amp;C&amp;P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724A76-DEFC-48D2-A403-AC6665E54CB9}">
  <sheetPr>
    <tabColor rgb="FFCC3366"/>
    <pageSetUpPr fitToPage="1"/>
  </sheetPr>
  <dimension ref="A1:P132"/>
  <sheetViews>
    <sheetView showGridLines="0" view="pageBreakPreview" zoomScale="60" zoomScaleNormal="100" workbookViewId="0">
      <selection activeCell="Q27" sqref="Q27"/>
    </sheetView>
  </sheetViews>
  <sheetFormatPr defaultRowHeight="15" x14ac:dyDescent="0.25"/>
  <cols>
    <col min="1" max="1" width="1.7109375" customWidth="1"/>
    <col min="2" max="2" width="8.42578125" customWidth="1"/>
    <col min="3" max="3" width="84.42578125" customWidth="1"/>
    <col min="4" max="8" width="12.7109375" customWidth="1"/>
    <col min="9" max="9" width="1.42578125" customWidth="1"/>
    <col min="11" max="11" width="14.28515625" bestFit="1" customWidth="1"/>
  </cols>
  <sheetData>
    <row r="1" spans="1:8" x14ac:dyDescent="0.25">
      <c r="A1" s="1"/>
    </row>
    <row r="2" spans="1:8" ht="18.75" x14ac:dyDescent="0.3">
      <c r="A2" s="1"/>
      <c r="B2" s="14" t="s">
        <v>0</v>
      </c>
    </row>
    <row r="3" spans="1:8" x14ac:dyDescent="0.25">
      <c r="A3" s="1"/>
      <c r="B3" s="2"/>
      <c r="D3" s="25"/>
      <c r="E3" s="25"/>
      <c r="F3" s="25"/>
      <c r="G3" s="25"/>
      <c r="H3" s="25"/>
    </row>
    <row r="4" spans="1:8" s="141" customFormat="1" x14ac:dyDescent="0.25">
      <c r="B4" s="175" t="s">
        <v>413</v>
      </c>
      <c r="C4" s="176"/>
      <c r="D4" s="339" t="s">
        <v>598</v>
      </c>
      <c r="E4" s="339" t="s">
        <v>600</v>
      </c>
      <c r="F4" s="339" t="s">
        <v>601</v>
      </c>
      <c r="G4" s="339" t="s">
        <v>602</v>
      </c>
      <c r="H4" s="339" t="s">
        <v>506</v>
      </c>
    </row>
    <row r="5" spans="1:8" x14ac:dyDescent="0.25">
      <c r="A5" s="1"/>
      <c r="B5" s="4"/>
      <c r="C5" s="436" t="s">
        <v>2</v>
      </c>
      <c r="D5" s="437"/>
      <c r="E5" s="437"/>
      <c r="F5" s="437"/>
      <c r="G5" s="437"/>
      <c r="H5" s="438"/>
    </row>
    <row r="6" spans="1:8" x14ac:dyDescent="0.25">
      <c r="A6" s="324"/>
      <c r="B6" s="288">
        <v>1</v>
      </c>
      <c r="C6" s="289" t="s">
        <v>3</v>
      </c>
      <c r="D6" s="290">
        <v>486214.24968000001</v>
      </c>
      <c r="E6" s="290">
        <v>426888.42755999998</v>
      </c>
      <c r="F6" s="87">
        <v>427914.58607999998</v>
      </c>
      <c r="G6" s="87">
        <v>441126.89635</v>
      </c>
      <c r="H6" s="87">
        <v>436012.66557999997</v>
      </c>
    </row>
    <row r="7" spans="1:8" x14ac:dyDescent="0.25">
      <c r="A7" s="1"/>
      <c r="B7" s="5">
        <v>2</v>
      </c>
      <c r="C7" s="6" t="s">
        <v>4</v>
      </c>
      <c r="D7" s="87">
        <v>486214.24968000001</v>
      </c>
      <c r="E7" s="87">
        <v>426888.42755999998</v>
      </c>
      <c r="F7" s="87">
        <v>427914.58607999998</v>
      </c>
      <c r="G7" s="87">
        <v>441126.89635</v>
      </c>
      <c r="H7" s="87">
        <v>436012.66557999997</v>
      </c>
    </row>
    <row r="8" spans="1:8" x14ac:dyDescent="0.25">
      <c r="A8" s="1"/>
      <c r="B8" s="5">
        <v>3</v>
      </c>
      <c r="C8" s="6" t="s">
        <v>5</v>
      </c>
      <c r="D8" s="87">
        <v>661620.23240999994</v>
      </c>
      <c r="E8" s="87">
        <v>565689.64955999993</v>
      </c>
      <c r="F8" s="87">
        <v>566840.69808</v>
      </c>
      <c r="G8" s="87">
        <v>586072.67610000004</v>
      </c>
      <c r="H8" s="87">
        <v>581350.22077999997</v>
      </c>
    </row>
    <row r="9" spans="1:8" x14ac:dyDescent="0.25">
      <c r="A9" s="1"/>
      <c r="B9" s="7"/>
      <c r="C9" s="433" t="s">
        <v>6</v>
      </c>
      <c r="D9" s="434"/>
      <c r="E9" s="434"/>
      <c r="F9" s="434"/>
      <c r="G9" s="434"/>
      <c r="H9" s="435"/>
    </row>
    <row r="10" spans="1:8" x14ac:dyDescent="0.25">
      <c r="A10" s="1"/>
      <c r="B10" s="5">
        <v>4</v>
      </c>
      <c r="C10" s="6" t="s">
        <v>7</v>
      </c>
      <c r="D10" s="87">
        <v>2257267.7638505502</v>
      </c>
      <c r="E10" s="87">
        <v>2118619.6269902103</v>
      </c>
      <c r="F10" s="87">
        <v>2092502.5571419999</v>
      </c>
      <c r="G10" s="87">
        <v>2089839.05554013</v>
      </c>
      <c r="H10" s="87">
        <v>1993749.85221226</v>
      </c>
    </row>
    <row r="11" spans="1:8" ht="15" customHeight="1" x14ac:dyDescent="0.25">
      <c r="A11" s="1"/>
      <c r="B11" s="7"/>
      <c r="C11" s="439" t="s">
        <v>8</v>
      </c>
      <c r="D11" s="440"/>
      <c r="E11" s="440"/>
      <c r="F11" s="440"/>
      <c r="G11" s="440"/>
      <c r="H11" s="441"/>
    </row>
    <row r="12" spans="1:8" x14ac:dyDescent="0.25">
      <c r="A12" s="1"/>
      <c r="B12" s="5">
        <v>5</v>
      </c>
      <c r="C12" s="6" t="s">
        <v>9</v>
      </c>
      <c r="D12" s="88">
        <v>0.21539945616699999</v>
      </c>
      <c r="E12" s="88">
        <v>0.20149366225000001</v>
      </c>
      <c r="F12" s="88">
        <v>0.20449895564000001</v>
      </c>
      <c r="G12" s="88">
        <v>0.21108175530109863</v>
      </c>
      <c r="H12" s="88">
        <v>0.21868975443705677</v>
      </c>
    </row>
    <row r="13" spans="1:8" x14ac:dyDescent="0.25">
      <c r="A13" s="1"/>
      <c r="B13" s="5">
        <v>6</v>
      </c>
      <c r="C13" s="6" t="s">
        <v>10</v>
      </c>
      <c r="D13" s="88">
        <v>0.21539945616699999</v>
      </c>
      <c r="E13" s="88">
        <v>0.20149366225000001</v>
      </c>
      <c r="F13" s="88">
        <v>0.20449895564000001</v>
      </c>
      <c r="G13" s="88">
        <v>0.21108175530109863</v>
      </c>
      <c r="H13" s="88">
        <v>0.21868975443705677</v>
      </c>
    </row>
    <row r="14" spans="1:8" x14ac:dyDescent="0.25">
      <c r="A14" s="1"/>
      <c r="B14" s="5">
        <v>7</v>
      </c>
      <c r="C14" s="6" t="s">
        <v>11</v>
      </c>
      <c r="D14" s="88">
        <v>0.29310666716299999</v>
      </c>
      <c r="E14" s="88">
        <v>0.26700859482</v>
      </c>
      <c r="F14" s="88">
        <v>0.27089128191</v>
      </c>
      <c r="G14" s="88">
        <v>0.28043914399362574</v>
      </c>
      <c r="H14" s="88">
        <v>0.29171153874185857</v>
      </c>
    </row>
    <row r="15" spans="1:8" ht="29.1" customHeight="1" x14ac:dyDescent="0.25">
      <c r="A15" s="1"/>
      <c r="B15" s="7"/>
      <c r="C15" s="442" t="s">
        <v>12</v>
      </c>
      <c r="D15" s="443"/>
      <c r="E15" s="443"/>
      <c r="F15" s="443"/>
      <c r="G15" s="443"/>
      <c r="H15" s="444"/>
    </row>
    <row r="16" spans="1:8" ht="30" x14ac:dyDescent="0.25">
      <c r="A16" s="1"/>
      <c r="B16" s="5" t="s">
        <v>13</v>
      </c>
      <c r="C16" s="8" t="s">
        <v>14</v>
      </c>
      <c r="D16" s="88">
        <v>3.1E-2</v>
      </c>
      <c r="E16" s="88">
        <v>2.6999999999999996E-2</v>
      </c>
      <c r="F16" s="88">
        <v>2.6999999999999996E-2</v>
      </c>
      <c r="G16" s="88">
        <v>0.03</v>
      </c>
      <c r="H16" s="88">
        <v>3.4000000000000002E-2</v>
      </c>
    </row>
    <row r="17" spans="1:13" x14ac:dyDescent="0.25">
      <c r="A17" s="1"/>
      <c r="B17" s="5" t="s">
        <v>15</v>
      </c>
      <c r="C17" s="8" t="s">
        <v>16</v>
      </c>
      <c r="D17" s="88">
        <v>1.7438000000000002E-2</v>
      </c>
      <c r="E17" s="88">
        <v>1.5188E-2</v>
      </c>
      <c r="F17" s="88">
        <v>1.5188E-2</v>
      </c>
      <c r="G17" s="88">
        <v>1.6875000000000001E-2</v>
      </c>
      <c r="H17" s="88">
        <v>1.9125000000000003E-2</v>
      </c>
    </row>
    <row r="18" spans="1:13" x14ac:dyDescent="0.25">
      <c r="A18" s="1"/>
      <c r="B18" s="5" t="s">
        <v>17</v>
      </c>
      <c r="C18" s="8" t="s">
        <v>18</v>
      </c>
      <c r="D18" s="88">
        <v>2.3250000000000007E-2</v>
      </c>
      <c r="E18" s="88">
        <v>2.0250000000000004E-2</v>
      </c>
      <c r="F18" s="88">
        <v>2.0250000000000004E-2</v>
      </c>
      <c r="G18" s="88">
        <v>2.2500000000000006E-2</v>
      </c>
      <c r="H18" s="88">
        <v>2.5500000000000009E-2</v>
      </c>
    </row>
    <row r="19" spans="1:13" x14ac:dyDescent="0.25">
      <c r="A19" s="1"/>
      <c r="B19" s="5" t="s">
        <v>19</v>
      </c>
      <c r="C19" s="8" t="s">
        <v>20</v>
      </c>
      <c r="D19" s="88">
        <v>0.111</v>
      </c>
      <c r="E19" s="88">
        <v>0.107</v>
      </c>
      <c r="F19" s="88">
        <v>0.107</v>
      </c>
      <c r="G19" s="88">
        <v>0.11</v>
      </c>
      <c r="H19" s="88">
        <v>0.114</v>
      </c>
    </row>
    <row r="20" spans="1:13" ht="15.75" customHeight="1" x14ac:dyDescent="0.25">
      <c r="A20" s="1"/>
      <c r="B20" s="359"/>
      <c r="C20" s="429" t="s">
        <v>21</v>
      </c>
      <c r="D20" s="429"/>
      <c r="E20" s="429"/>
      <c r="F20" s="429"/>
      <c r="G20" s="429"/>
      <c r="H20" s="429"/>
    </row>
    <row r="21" spans="1:13" x14ac:dyDescent="0.25">
      <c r="A21" s="1"/>
      <c r="B21" s="288">
        <v>8</v>
      </c>
      <c r="C21" s="289" t="s">
        <v>22</v>
      </c>
      <c r="D21" s="309">
        <v>2.5000000045956556E-2</v>
      </c>
      <c r="E21" s="309">
        <v>2.5000000002475549E-2</v>
      </c>
      <c r="F21" s="309">
        <v>2.5000000005471916E-2</v>
      </c>
      <c r="G21" s="309">
        <v>2.5000000096417355E-2</v>
      </c>
      <c r="H21" s="309">
        <v>2.4999999997338433E-2</v>
      </c>
    </row>
    <row r="22" spans="1:13" ht="30" x14ac:dyDescent="0.25">
      <c r="A22" s="324"/>
      <c r="B22" s="288" t="s">
        <v>23</v>
      </c>
      <c r="C22" s="289" t="s">
        <v>24</v>
      </c>
      <c r="D22" s="309">
        <v>0</v>
      </c>
      <c r="E22" s="309">
        <v>0</v>
      </c>
      <c r="F22" s="309">
        <v>0</v>
      </c>
      <c r="G22" s="309">
        <v>0</v>
      </c>
      <c r="H22" s="309">
        <v>0</v>
      </c>
    </row>
    <row r="23" spans="1:13" x14ac:dyDescent="0.25">
      <c r="A23" s="324"/>
      <c r="B23" s="288">
        <v>9</v>
      </c>
      <c r="C23" s="289" t="s">
        <v>25</v>
      </c>
      <c r="D23" s="309">
        <v>2.5000000045956556E-2</v>
      </c>
      <c r="E23" s="309">
        <v>2.5000000002475549E-2</v>
      </c>
      <c r="F23" s="309">
        <v>2.5000000005471916E-2</v>
      </c>
      <c r="G23" s="309">
        <v>2.5000000096417355E-2</v>
      </c>
      <c r="H23" s="309">
        <v>2.4999999997338433E-2</v>
      </c>
    </row>
    <row r="24" spans="1:13" x14ac:dyDescent="0.25">
      <c r="A24" s="324"/>
      <c r="B24" s="288" t="s">
        <v>26</v>
      </c>
      <c r="C24" s="289" t="s">
        <v>27</v>
      </c>
      <c r="D24" s="309">
        <v>1.0695381995274188E-3</v>
      </c>
      <c r="E24" s="309">
        <v>2.1246938018764992E-3</v>
      </c>
      <c r="F24" s="309">
        <v>1.806849357051193E-3</v>
      </c>
      <c r="G24" s="309">
        <v>0</v>
      </c>
      <c r="H24" s="309">
        <v>0</v>
      </c>
    </row>
    <row r="25" spans="1:13" x14ac:dyDescent="0.25">
      <c r="A25" s="324"/>
      <c r="B25" s="288">
        <v>10</v>
      </c>
      <c r="C25" s="289" t="s">
        <v>28</v>
      </c>
      <c r="D25" s="309">
        <v>0</v>
      </c>
      <c r="E25" s="309">
        <v>0</v>
      </c>
      <c r="F25" s="309">
        <v>0</v>
      </c>
      <c r="G25" s="309">
        <v>0</v>
      </c>
      <c r="H25" s="309">
        <v>0</v>
      </c>
    </row>
    <row r="26" spans="1:13" x14ac:dyDescent="0.25">
      <c r="A26" s="324"/>
      <c r="B26" s="288" t="s">
        <v>29</v>
      </c>
      <c r="C26" s="356" t="s">
        <v>30</v>
      </c>
      <c r="D26" s="309">
        <v>0</v>
      </c>
      <c r="E26" s="309">
        <v>0</v>
      </c>
      <c r="F26" s="309">
        <v>0</v>
      </c>
      <c r="G26" s="309">
        <v>0</v>
      </c>
      <c r="H26" s="309">
        <v>0</v>
      </c>
    </row>
    <row r="27" spans="1:13" x14ac:dyDescent="0.25">
      <c r="A27" s="324"/>
      <c r="B27" s="288">
        <v>11</v>
      </c>
      <c r="C27" s="289" t="s">
        <v>31</v>
      </c>
      <c r="D27" s="309">
        <v>5.1069538291440522E-2</v>
      </c>
      <c r="E27" s="309">
        <v>5.2124693802107547E-2</v>
      </c>
      <c r="F27" s="309">
        <v>5.1806849367995025E-2</v>
      </c>
      <c r="G27" s="309">
        <v>5.0000000192834709E-2</v>
      </c>
      <c r="H27" s="309">
        <v>4.999999999969254E-2</v>
      </c>
    </row>
    <row r="28" spans="1:13" x14ac:dyDescent="0.25">
      <c r="A28" s="324"/>
      <c r="B28" s="288" t="s">
        <v>32</v>
      </c>
      <c r="C28" s="289" t="s">
        <v>33</v>
      </c>
      <c r="D28" s="309">
        <v>0.16206999999999999</v>
      </c>
      <c r="E28" s="309">
        <v>0.15912499999999999</v>
      </c>
      <c r="F28" s="309">
        <v>0.158807</v>
      </c>
      <c r="G28" s="309">
        <v>0.16</v>
      </c>
      <c r="H28" s="309">
        <v>0.16400000000000001</v>
      </c>
    </row>
    <row r="29" spans="1:13" ht="14.45" customHeight="1" x14ac:dyDescent="0.25">
      <c r="A29" s="324"/>
      <c r="B29" s="288">
        <v>12</v>
      </c>
      <c r="C29" s="289" t="s">
        <v>34</v>
      </c>
      <c r="D29" s="309">
        <v>0.1553994564613046</v>
      </c>
      <c r="E29" s="309">
        <v>0.14149366225114521</v>
      </c>
      <c r="F29" s="309">
        <v>0.14449895490353809</v>
      </c>
      <c r="G29" s="309">
        <v>0.15108175537414473</v>
      </c>
      <c r="H29" s="360">
        <v>0.15868975443599503</v>
      </c>
      <c r="K29" s="12"/>
      <c r="M29" s="109"/>
    </row>
    <row r="30" spans="1:13" x14ac:dyDescent="0.25">
      <c r="A30" s="324"/>
      <c r="B30" s="359"/>
      <c r="C30" s="445" t="s">
        <v>35</v>
      </c>
      <c r="D30" s="445"/>
      <c r="E30" s="445"/>
      <c r="F30" s="445"/>
      <c r="G30" s="445"/>
      <c r="H30" s="445"/>
    </row>
    <row r="31" spans="1:13" x14ac:dyDescent="0.25">
      <c r="A31" s="324"/>
      <c r="B31" s="288">
        <v>13</v>
      </c>
      <c r="C31" s="361" t="s">
        <v>36</v>
      </c>
      <c r="D31" s="290">
        <v>6108847.4318900006</v>
      </c>
      <c r="E31" s="290">
        <v>5868800.3536599996</v>
      </c>
      <c r="F31" s="290">
        <v>5832932.8613999998</v>
      </c>
      <c r="G31" s="290">
        <v>5729967.2781400001</v>
      </c>
      <c r="H31" s="290">
        <v>5634748.8217736306</v>
      </c>
    </row>
    <row r="32" spans="1:13" x14ac:dyDescent="0.25">
      <c r="A32" s="324"/>
      <c r="B32" s="354">
        <v>14</v>
      </c>
      <c r="C32" s="362" t="s">
        <v>37</v>
      </c>
      <c r="D32" s="309">
        <v>7.9591813999999997E-2</v>
      </c>
      <c r="E32" s="309">
        <v>7.2738618000000005E-2</v>
      </c>
      <c r="F32" s="309">
        <v>7.3361823000000007E-2</v>
      </c>
      <c r="G32" s="309">
        <v>7.6985936000000005E-2</v>
      </c>
      <c r="H32" s="309">
        <v>7.7379254999999994E-2</v>
      </c>
    </row>
    <row r="33" spans="1:16" x14ac:dyDescent="0.25">
      <c r="A33" s="223"/>
      <c r="B33" s="359"/>
      <c r="C33" s="429" t="s">
        <v>38</v>
      </c>
      <c r="D33" s="429"/>
      <c r="E33" s="429"/>
      <c r="F33" s="429"/>
      <c r="G33" s="429"/>
      <c r="H33" s="429"/>
    </row>
    <row r="34" spans="1:16" s="12" customFormat="1" x14ac:dyDescent="0.25">
      <c r="B34" s="354" t="s">
        <v>39</v>
      </c>
      <c r="C34" s="356" t="s">
        <v>40</v>
      </c>
      <c r="D34" s="354">
        <v>0</v>
      </c>
      <c r="E34" s="354">
        <v>0</v>
      </c>
      <c r="F34" s="354">
        <v>0</v>
      </c>
      <c r="G34" s="354">
        <v>0</v>
      </c>
      <c r="H34" s="354">
        <v>0</v>
      </c>
    </row>
    <row r="35" spans="1:16" s="12" customFormat="1" x14ac:dyDescent="0.25">
      <c r="B35" s="354" t="s">
        <v>41</v>
      </c>
      <c r="C35" s="356" t="s">
        <v>16</v>
      </c>
      <c r="D35" s="354">
        <v>0</v>
      </c>
      <c r="E35" s="354">
        <v>0</v>
      </c>
      <c r="F35" s="354">
        <v>0</v>
      </c>
      <c r="G35" s="354">
        <v>0</v>
      </c>
      <c r="H35" s="354">
        <v>0</v>
      </c>
    </row>
    <row r="36" spans="1:16" s="12" customFormat="1" x14ac:dyDescent="0.25">
      <c r="B36" s="354" t="s">
        <v>42</v>
      </c>
      <c r="C36" s="356" t="s">
        <v>43</v>
      </c>
      <c r="D36" s="354">
        <v>0</v>
      </c>
      <c r="E36" s="354">
        <v>0</v>
      </c>
      <c r="F36" s="354">
        <v>0</v>
      </c>
      <c r="G36" s="354">
        <v>0</v>
      </c>
      <c r="H36" s="354">
        <v>0</v>
      </c>
    </row>
    <row r="37" spans="1:16" s="12" customFormat="1" x14ac:dyDescent="0.25">
      <c r="B37" s="359"/>
      <c r="C37" s="429" t="s">
        <v>44</v>
      </c>
      <c r="D37" s="429"/>
      <c r="E37" s="429"/>
      <c r="F37" s="429"/>
      <c r="G37" s="429"/>
      <c r="H37" s="429"/>
    </row>
    <row r="38" spans="1:16" s="12" customFormat="1" x14ac:dyDescent="0.25">
      <c r="B38" s="354" t="s">
        <v>45</v>
      </c>
      <c r="C38" s="356" t="s">
        <v>46</v>
      </c>
      <c r="D38" s="363">
        <v>0</v>
      </c>
      <c r="E38" s="363">
        <v>0</v>
      </c>
      <c r="F38" s="363">
        <v>0</v>
      </c>
      <c r="G38" s="363">
        <v>0</v>
      </c>
      <c r="H38" s="363">
        <v>0</v>
      </c>
    </row>
    <row r="39" spans="1:16" s="12" customFormat="1" x14ac:dyDescent="0.25">
      <c r="B39" s="354" t="s">
        <v>47</v>
      </c>
      <c r="C39" s="356" t="s">
        <v>48</v>
      </c>
      <c r="D39" s="364">
        <v>0</v>
      </c>
      <c r="E39" s="364">
        <v>0</v>
      </c>
      <c r="F39" s="364">
        <v>0</v>
      </c>
      <c r="G39" s="364">
        <v>0</v>
      </c>
      <c r="H39" s="364">
        <v>0</v>
      </c>
    </row>
    <row r="40" spans="1:16" x14ac:dyDescent="0.25">
      <c r="A40" s="1"/>
      <c r="B40" s="336"/>
      <c r="C40" s="430" t="s">
        <v>49</v>
      </c>
      <c r="D40" s="431"/>
      <c r="E40" s="431"/>
      <c r="F40" s="431"/>
      <c r="G40" s="431"/>
      <c r="H40" s="432"/>
    </row>
    <row r="41" spans="1:16" x14ac:dyDescent="0.25">
      <c r="A41" s="1"/>
      <c r="B41" s="5">
        <v>15</v>
      </c>
      <c r="C41" s="9" t="s">
        <v>50</v>
      </c>
      <c r="D41" s="87">
        <v>2906509.5263342005</v>
      </c>
      <c r="E41" s="87">
        <v>2796932.6650275998</v>
      </c>
      <c r="F41" s="87">
        <v>2798379.327457</v>
      </c>
      <c r="G41" s="87">
        <v>2700868.7393075</v>
      </c>
      <c r="H41" s="87">
        <v>2650876.9399850001</v>
      </c>
    </row>
    <row r="42" spans="1:16" x14ac:dyDescent="0.25">
      <c r="A42" s="1"/>
      <c r="B42" s="10" t="s">
        <v>51</v>
      </c>
      <c r="C42" s="11" t="s">
        <v>52</v>
      </c>
      <c r="D42" s="87">
        <v>745817.6938430001</v>
      </c>
      <c r="E42" s="87">
        <v>700876.82340499992</v>
      </c>
      <c r="F42" s="87">
        <v>649687.79092900001</v>
      </c>
      <c r="G42" s="87">
        <v>651276.75270499988</v>
      </c>
      <c r="H42" s="87">
        <v>583528.55407399999</v>
      </c>
    </row>
    <row r="43" spans="1:16" x14ac:dyDescent="0.25">
      <c r="A43" s="1"/>
      <c r="B43" s="10" t="s">
        <v>53</v>
      </c>
      <c r="C43" s="11" t="s">
        <v>54</v>
      </c>
      <c r="D43" s="87">
        <v>140815.10165500001</v>
      </c>
      <c r="E43" s="87">
        <v>76808.941095000002</v>
      </c>
      <c r="F43" s="87">
        <v>59231.960015000004</v>
      </c>
      <c r="G43" s="87">
        <v>85289.199400000012</v>
      </c>
      <c r="H43" s="87">
        <v>87761.615114999993</v>
      </c>
    </row>
    <row r="44" spans="1:16" x14ac:dyDescent="0.25">
      <c r="A44" s="1"/>
      <c r="B44" s="5">
        <v>16</v>
      </c>
      <c r="C44" s="9" t="s">
        <v>55</v>
      </c>
      <c r="D44" s="87">
        <v>605002.5921880001</v>
      </c>
      <c r="E44" s="87">
        <v>624067.8823099999</v>
      </c>
      <c r="F44" s="87">
        <v>590455.83091400005</v>
      </c>
      <c r="G44" s="87">
        <v>565987.55330499995</v>
      </c>
      <c r="H44" s="87">
        <v>495766.93895899999</v>
      </c>
      <c r="L44" s="100"/>
      <c r="M44" s="100"/>
      <c r="N44" s="100"/>
      <c r="O44" s="100"/>
      <c r="P44" s="100"/>
    </row>
    <row r="45" spans="1:16" x14ac:dyDescent="0.25">
      <c r="A45" s="1"/>
      <c r="B45" s="5">
        <v>17</v>
      </c>
      <c r="C45" s="9" t="s">
        <v>56</v>
      </c>
      <c r="D45" s="88">
        <v>4.8041273936079669</v>
      </c>
      <c r="E45" s="88">
        <v>4.4817763328481135</v>
      </c>
      <c r="F45" s="88">
        <v>4.7393542089765299</v>
      </c>
      <c r="G45" s="88">
        <v>4.7719578346488003</v>
      </c>
      <c r="H45" s="88">
        <v>5.3470224245917857</v>
      </c>
      <c r="L45" s="109"/>
      <c r="M45" s="109"/>
      <c r="N45" s="109"/>
      <c r="O45" s="109"/>
      <c r="P45" s="109"/>
    </row>
    <row r="46" spans="1:16" x14ac:dyDescent="0.25">
      <c r="A46" s="1"/>
      <c r="B46" s="7"/>
      <c r="C46" s="433" t="s">
        <v>57</v>
      </c>
      <c r="D46" s="434"/>
      <c r="E46" s="434"/>
      <c r="F46" s="434"/>
      <c r="G46" s="434"/>
      <c r="H46" s="435"/>
    </row>
    <row r="47" spans="1:16" x14ac:dyDescent="0.25">
      <c r="A47" s="1"/>
      <c r="B47" s="5">
        <v>18</v>
      </c>
      <c r="C47" s="9" t="s">
        <v>58</v>
      </c>
      <c r="D47" s="87">
        <v>4528970.3559134994</v>
      </c>
      <c r="E47" s="87">
        <v>4358492.5183624998</v>
      </c>
      <c r="F47" s="87">
        <v>4337285.6272425</v>
      </c>
      <c r="G47" s="87">
        <v>4247577.9909885004</v>
      </c>
      <c r="H47" s="87">
        <v>4322336.7756015006</v>
      </c>
    </row>
    <row r="48" spans="1:16" x14ac:dyDescent="0.25">
      <c r="A48" s="1"/>
      <c r="B48" s="5">
        <v>19</v>
      </c>
      <c r="C48" s="13" t="s">
        <v>59</v>
      </c>
      <c r="D48" s="87">
        <v>1995326.8798762998</v>
      </c>
      <c r="E48" s="87">
        <v>1971869.1405469</v>
      </c>
      <c r="F48" s="87">
        <v>1908668.9251885</v>
      </c>
      <c r="G48" s="87">
        <v>1769008.1613475003</v>
      </c>
      <c r="H48" s="87">
        <v>1779523.5397219996</v>
      </c>
      <c r="K48" s="263"/>
    </row>
    <row r="49" spans="1:8" x14ac:dyDescent="0.25">
      <c r="A49" s="1"/>
      <c r="B49" s="5">
        <v>20</v>
      </c>
      <c r="C49" s="9" t="s">
        <v>60</v>
      </c>
      <c r="D49" s="88">
        <v>2.2697886755248207</v>
      </c>
      <c r="E49" s="88">
        <v>2.2103355789389085</v>
      </c>
      <c r="F49" s="88">
        <v>2.2724138115331609</v>
      </c>
      <c r="G49" s="88">
        <v>2.4011070631539697</v>
      </c>
      <c r="H49" s="88">
        <v>2.4289292493859023</v>
      </c>
    </row>
    <row r="50" spans="1:8" x14ac:dyDescent="0.25">
      <c r="A50" s="1"/>
    </row>
    <row r="51" spans="1:8" x14ac:dyDescent="0.25">
      <c r="A51" s="1"/>
    </row>
    <row r="52" spans="1:8" x14ac:dyDescent="0.25">
      <c r="A52" s="1"/>
      <c r="D52" s="263"/>
      <c r="E52" s="263"/>
      <c r="F52" s="263"/>
      <c r="G52" s="263"/>
    </row>
    <row r="53" spans="1:8" x14ac:dyDescent="0.25">
      <c r="A53" s="1"/>
    </row>
    <row r="54" spans="1:8" x14ac:dyDescent="0.25">
      <c r="A54" s="1"/>
    </row>
    <row r="55" spans="1:8" x14ac:dyDescent="0.25">
      <c r="A55" s="1"/>
    </row>
    <row r="56" spans="1:8" x14ac:dyDescent="0.25">
      <c r="A56" s="1"/>
    </row>
    <row r="57" spans="1:8" x14ac:dyDescent="0.25">
      <c r="A57" s="1"/>
    </row>
    <row r="58" spans="1:8" x14ac:dyDescent="0.25">
      <c r="A58" s="1"/>
    </row>
    <row r="59" spans="1:8" x14ac:dyDescent="0.25">
      <c r="A59" s="1"/>
    </row>
    <row r="60" spans="1:8" x14ac:dyDescent="0.25">
      <c r="A60" s="1"/>
    </row>
    <row r="61" spans="1:8" x14ac:dyDescent="0.25">
      <c r="A61" s="1"/>
    </row>
    <row r="62" spans="1:8" x14ac:dyDescent="0.25">
      <c r="A62" s="1"/>
    </row>
    <row r="63" spans="1:8" x14ac:dyDescent="0.25">
      <c r="A63" s="1"/>
    </row>
    <row r="64" spans="1:8" x14ac:dyDescent="0.25">
      <c r="A64" s="1"/>
    </row>
    <row r="65" spans="1:1" x14ac:dyDescent="0.25">
      <c r="A65" s="1"/>
    </row>
    <row r="66" spans="1:1" x14ac:dyDescent="0.25">
      <c r="A66" s="1"/>
    </row>
    <row r="67" spans="1:1" x14ac:dyDescent="0.25">
      <c r="A67" s="1"/>
    </row>
    <row r="68" spans="1:1" x14ac:dyDescent="0.25">
      <c r="A68" s="1"/>
    </row>
    <row r="69" spans="1:1" x14ac:dyDescent="0.25">
      <c r="A69" s="1"/>
    </row>
    <row r="70" spans="1:1" x14ac:dyDescent="0.25">
      <c r="A70" s="1"/>
    </row>
    <row r="71" spans="1:1" x14ac:dyDescent="0.25">
      <c r="A71" s="1"/>
    </row>
    <row r="72" spans="1:1" x14ac:dyDescent="0.25">
      <c r="A72" s="1"/>
    </row>
    <row r="73" spans="1:1" x14ac:dyDescent="0.25">
      <c r="A73" s="1"/>
    </row>
    <row r="74" spans="1:1" x14ac:dyDescent="0.25">
      <c r="A74" s="1"/>
    </row>
    <row r="75" spans="1:1" x14ac:dyDescent="0.25">
      <c r="A75" s="1"/>
    </row>
    <row r="76" spans="1:1" x14ac:dyDescent="0.25">
      <c r="A76" s="1"/>
    </row>
    <row r="77" spans="1:1" x14ac:dyDescent="0.25">
      <c r="A77" s="1"/>
    </row>
    <row r="78" spans="1:1" x14ac:dyDescent="0.25">
      <c r="A78" s="1"/>
    </row>
    <row r="79" spans="1:1" x14ac:dyDescent="0.25">
      <c r="A79" s="1"/>
    </row>
    <row r="80" spans="1:1" x14ac:dyDescent="0.25">
      <c r="A80" s="1"/>
    </row>
    <row r="81" spans="1:1" x14ac:dyDescent="0.25">
      <c r="A81" s="1"/>
    </row>
    <row r="82" spans="1:1" x14ac:dyDescent="0.25">
      <c r="A82" s="1"/>
    </row>
    <row r="83" spans="1:1" x14ac:dyDescent="0.25">
      <c r="A83" s="1"/>
    </row>
    <row r="84" spans="1:1" x14ac:dyDescent="0.25">
      <c r="A84" s="1"/>
    </row>
    <row r="85" spans="1:1" x14ac:dyDescent="0.25">
      <c r="A85" s="1"/>
    </row>
    <row r="86" spans="1:1" x14ac:dyDescent="0.25">
      <c r="A86" s="1"/>
    </row>
    <row r="87" spans="1:1" x14ac:dyDescent="0.25">
      <c r="A87" s="1"/>
    </row>
    <row r="88" spans="1:1" x14ac:dyDescent="0.25">
      <c r="A88" s="1"/>
    </row>
    <row r="89" spans="1:1" x14ac:dyDescent="0.25">
      <c r="A89" s="1"/>
    </row>
    <row r="90" spans="1:1" x14ac:dyDescent="0.25">
      <c r="A90" s="1"/>
    </row>
    <row r="91" spans="1:1" x14ac:dyDescent="0.25">
      <c r="A91" s="1"/>
    </row>
    <row r="92" spans="1:1" x14ac:dyDescent="0.25">
      <c r="A92" s="1"/>
    </row>
    <row r="93" spans="1:1" x14ac:dyDescent="0.25">
      <c r="A93" s="1"/>
    </row>
    <row r="94" spans="1:1" x14ac:dyDescent="0.25">
      <c r="A94" s="1"/>
    </row>
    <row r="95" spans="1:1" x14ac:dyDescent="0.25">
      <c r="A95" s="1"/>
    </row>
    <row r="96" spans="1:1" x14ac:dyDescent="0.25">
      <c r="A96" s="1"/>
    </row>
    <row r="97" spans="1:10" x14ac:dyDescent="0.25">
      <c r="A97" s="1"/>
    </row>
    <row r="98" spans="1:10" x14ac:dyDescent="0.25">
      <c r="A98" s="1"/>
    </row>
    <row r="99" spans="1:10" x14ac:dyDescent="0.25">
      <c r="A99" s="1"/>
    </row>
    <row r="100" spans="1:10" x14ac:dyDescent="0.25">
      <c r="A100" s="1"/>
    </row>
    <row r="101" spans="1:10" x14ac:dyDescent="0.25">
      <c r="A101" s="1"/>
    </row>
    <row r="102" spans="1:10" x14ac:dyDescent="0.25">
      <c r="A102" s="1"/>
    </row>
    <row r="103" spans="1:10" x14ac:dyDescent="0.25">
      <c r="A103" s="1"/>
      <c r="B103" s="1"/>
      <c r="C103" s="1"/>
      <c r="D103" s="1"/>
      <c r="E103" s="1"/>
      <c r="F103" s="1"/>
      <c r="G103" s="1"/>
      <c r="H103" s="1"/>
      <c r="I103" s="1"/>
      <c r="J103" s="1"/>
    </row>
    <row r="104" spans="1:10" x14ac:dyDescent="0.25">
      <c r="A104" s="1"/>
      <c r="B104" s="1"/>
      <c r="C104" s="1"/>
      <c r="D104" s="1"/>
      <c r="E104" s="1"/>
      <c r="F104" s="1"/>
      <c r="G104" s="1"/>
      <c r="H104" s="1"/>
      <c r="I104" s="1"/>
      <c r="J104" s="1"/>
    </row>
    <row r="105" spans="1:10" x14ac:dyDescent="0.25">
      <c r="A105" s="1"/>
      <c r="B105" s="1"/>
      <c r="C105" s="1"/>
      <c r="D105" s="1"/>
      <c r="E105" s="1"/>
      <c r="F105" s="1"/>
      <c r="G105" s="1"/>
      <c r="H105" s="1"/>
      <c r="I105" s="1"/>
      <c r="J105" s="1"/>
    </row>
    <row r="106" spans="1:10" x14ac:dyDescent="0.25">
      <c r="A106" s="1"/>
      <c r="B106" s="1"/>
      <c r="C106" s="1"/>
      <c r="D106" s="1"/>
      <c r="E106" s="1"/>
      <c r="F106" s="1"/>
      <c r="G106" s="1"/>
      <c r="H106" s="1"/>
      <c r="I106" s="1"/>
      <c r="J106" s="1"/>
    </row>
    <row r="107" spans="1:10" x14ac:dyDescent="0.25">
      <c r="A107" s="1"/>
      <c r="B107" s="1"/>
      <c r="C107" s="1"/>
      <c r="D107" s="1"/>
      <c r="E107" s="1"/>
      <c r="F107" s="1"/>
      <c r="G107" s="1"/>
      <c r="H107" s="1"/>
      <c r="I107" s="1"/>
      <c r="J107" s="1"/>
    </row>
    <row r="108" spans="1:10" x14ac:dyDescent="0.25">
      <c r="A108" s="1"/>
      <c r="B108" s="1"/>
      <c r="C108" s="1"/>
      <c r="D108" s="1"/>
      <c r="E108" s="1"/>
      <c r="F108" s="1"/>
      <c r="G108" s="1"/>
      <c r="H108" s="1"/>
      <c r="I108" s="1"/>
      <c r="J108" s="1"/>
    </row>
    <row r="109" spans="1:10" x14ac:dyDescent="0.25">
      <c r="A109" s="1"/>
      <c r="B109" s="1"/>
      <c r="C109" s="1"/>
      <c r="D109" s="1"/>
      <c r="E109" s="1"/>
      <c r="F109" s="1"/>
      <c r="G109" s="1"/>
      <c r="H109" s="1"/>
      <c r="I109" s="1"/>
      <c r="J109" s="1"/>
    </row>
    <row r="110" spans="1:10" x14ac:dyDescent="0.25">
      <c r="A110" s="1"/>
      <c r="B110" s="1"/>
      <c r="C110" s="1"/>
      <c r="D110" s="1"/>
      <c r="E110" s="1"/>
      <c r="F110" s="1"/>
      <c r="G110" s="1"/>
      <c r="H110" s="1"/>
      <c r="I110" s="1"/>
      <c r="J110" s="1"/>
    </row>
    <row r="111" spans="1:10" x14ac:dyDescent="0.25">
      <c r="A111" s="1"/>
      <c r="B111" s="1"/>
      <c r="C111" s="1"/>
      <c r="D111" s="1"/>
      <c r="E111" s="1"/>
      <c r="F111" s="1"/>
      <c r="G111" s="1"/>
      <c r="H111" s="1"/>
      <c r="I111" s="1"/>
      <c r="J111" s="1"/>
    </row>
    <row r="112" spans="1:10" x14ac:dyDescent="0.25">
      <c r="A112" s="1"/>
      <c r="B112" s="1"/>
      <c r="C112" s="1"/>
      <c r="D112" s="1"/>
      <c r="E112" s="1"/>
      <c r="F112" s="1"/>
      <c r="G112" s="1"/>
      <c r="H112" s="1"/>
      <c r="I112" s="1"/>
      <c r="J112" s="1"/>
    </row>
    <row r="113" spans="1:10" x14ac:dyDescent="0.25">
      <c r="A113" s="1"/>
      <c r="B113" s="1"/>
      <c r="C113" s="1"/>
      <c r="D113" s="1"/>
      <c r="E113" s="1"/>
      <c r="F113" s="1"/>
      <c r="G113" s="1"/>
      <c r="H113" s="1"/>
      <c r="I113" s="1"/>
      <c r="J113" s="1"/>
    </row>
    <row r="114" spans="1:10" x14ac:dyDescent="0.25">
      <c r="A114" s="1"/>
      <c r="B114" s="1"/>
      <c r="C114" s="1"/>
      <c r="D114" s="1"/>
      <c r="E114" s="1"/>
      <c r="F114" s="1"/>
      <c r="G114" s="1"/>
      <c r="H114" s="1"/>
      <c r="I114" s="1"/>
      <c r="J114" s="1"/>
    </row>
    <row r="115" spans="1:10" x14ac:dyDescent="0.25">
      <c r="A115" s="1"/>
      <c r="B115" s="1"/>
      <c r="C115" s="1"/>
      <c r="D115" s="1"/>
      <c r="E115" s="1"/>
      <c r="F115" s="1"/>
      <c r="G115" s="1"/>
      <c r="H115" s="1"/>
      <c r="I115" s="1"/>
      <c r="J115" s="1"/>
    </row>
    <row r="116" spans="1:10" x14ac:dyDescent="0.25">
      <c r="A116" s="1"/>
      <c r="B116" s="1"/>
      <c r="C116" s="1"/>
      <c r="D116" s="1"/>
      <c r="E116" s="1"/>
      <c r="F116" s="1"/>
      <c r="G116" s="1"/>
      <c r="H116" s="1"/>
      <c r="I116" s="1"/>
      <c r="J116" s="1"/>
    </row>
    <row r="117" spans="1:10" x14ac:dyDescent="0.25">
      <c r="A117" s="1"/>
      <c r="B117" s="1"/>
      <c r="C117" s="1"/>
      <c r="D117" s="1"/>
      <c r="E117" s="1"/>
      <c r="F117" s="1"/>
      <c r="G117" s="1"/>
      <c r="H117" s="1"/>
      <c r="I117" s="1"/>
      <c r="J117" s="1"/>
    </row>
    <row r="118" spans="1:10" x14ac:dyDescent="0.25">
      <c r="A118" s="1"/>
      <c r="B118" s="1"/>
      <c r="C118" s="1"/>
      <c r="D118" s="1"/>
      <c r="E118" s="1"/>
      <c r="F118" s="1"/>
      <c r="G118" s="1"/>
      <c r="H118" s="1"/>
      <c r="I118" s="1"/>
      <c r="J118" s="1"/>
    </row>
    <row r="119" spans="1:10" x14ac:dyDescent="0.25">
      <c r="A119" s="1"/>
      <c r="B119" s="1"/>
      <c r="C119" s="1"/>
      <c r="D119" s="1"/>
      <c r="E119" s="1"/>
      <c r="F119" s="1"/>
      <c r="G119" s="1"/>
      <c r="H119" s="1"/>
      <c r="I119" s="1"/>
      <c r="J119" s="1"/>
    </row>
    <row r="120" spans="1:10" x14ac:dyDescent="0.25">
      <c r="A120" s="1"/>
      <c r="B120" s="1"/>
      <c r="C120" s="1"/>
      <c r="D120" s="1"/>
      <c r="E120" s="1"/>
      <c r="F120" s="1"/>
      <c r="G120" s="1"/>
      <c r="H120" s="1"/>
      <c r="I120" s="1"/>
      <c r="J120" s="1"/>
    </row>
    <row r="121" spans="1:10" x14ac:dyDescent="0.25">
      <c r="A121" s="1"/>
      <c r="B121" s="1"/>
      <c r="C121" s="1"/>
      <c r="D121" s="1"/>
      <c r="E121" s="1"/>
      <c r="F121" s="1"/>
      <c r="G121" s="1"/>
      <c r="H121" s="1"/>
      <c r="I121" s="1"/>
      <c r="J121" s="1"/>
    </row>
    <row r="122" spans="1:10" x14ac:dyDescent="0.25">
      <c r="A122" s="1"/>
      <c r="B122" s="1"/>
      <c r="C122" s="1"/>
      <c r="D122" s="1"/>
      <c r="E122" s="1"/>
      <c r="F122" s="1"/>
      <c r="G122" s="1"/>
      <c r="H122" s="1"/>
      <c r="I122" s="1"/>
      <c r="J122" s="1"/>
    </row>
    <row r="123" spans="1:10" x14ac:dyDescent="0.25">
      <c r="A123" s="1"/>
      <c r="B123" s="1"/>
      <c r="C123" s="1"/>
      <c r="D123" s="1"/>
      <c r="E123" s="1"/>
      <c r="F123" s="1"/>
      <c r="G123" s="1"/>
      <c r="H123" s="1"/>
      <c r="I123" s="1"/>
      <c r="J123" s="1"/>
    </row>
    <row r="124" spans="1:10" x14ac:dyDescent="0.25">
      <c r="A124" s="1"/>
      <c r="B124" s="1"/>
      <c r="C124" s="1"/>
      <c r="D124" s="1"/>
      <c r="E124" s="1"/>
      <c r="F124" s="1"/>
      <c r="G124" s="1"/>
      <c r="H124" s="1"/>
      <c r="I124" s="1"/>
      <c r="J124" s="1"/>
    </row>
    <row r="125" spans="1:10" x14ac:dyDescent="0.25">
      <c r="A125" s="1"/>
      <c r="B125" s="1"/>
      <c r="C125" s="1"/>
      <c r="D125" s="1"/>
      <c r="E125" s="1"/>
      <c r="F125" s="1"/>
      <c r="G125" s="1"/>
      <c r="H125" s="1"/>
      <c r="I125" s="1"/>
      <c r="J125" s="1"/>
    </row>
    <row r="126" spans="1:10" x14ac:dyDescent="0.25">
      <c r="A126" s="1"/>
      <c r="B126" s="1"/>
      <c r="C126" s="1"/>
      <c r="D126" s="1"/>
      <c r="E126" s="1"/>
      <c r="F126" s="1"/>
      <c r="G126" s="1"/>
      <c r="H126" s="1"/>
      <c r="I126" s="1"/>
      <c r="J126" s="1"/>
    </row>
    <row r="127" spans="1:10" x14ac:dyDescent="0.25">
      <c r="A127" s="1"/>
      <c r="B127" s="1"/>
      <c r="C127" s="1"/>
      <c r="D127" s="1"/>
      <c r="E127" s="1"/>
      <c r="F127" s="1"/>
      <c r="G127" s="1"/>
      <c r="H127" s="1"/>
      <c r="I127" s="1"/>
      <c r="J127" s="1"/>
    </row>
    <row r="128" spans="1:10" x14ac:dyDescent="0.25">
      <c r="A128" s="1"/>
      <c r="B128" s="1"/>
      <c r="C128" s="1"/>
      <c r="D128" s="1"/>
      <c r="E128" s="1"/>
      <c r="F128" s="1"/>
      <c r="G128" s="1"/>
      <c r="H128" s="1"/>
      <c r="I128" s="1"/>
      <c r="J128" s="1"/>
    </row>
    <row r="129" spans="1:10" x14ac:dyDescent="0.25">
      <c r="A129" s="1"/>
      <c r="B129" s="1"/>
      <c r="C129" s="1"/>
      <c r="D129" s="1"/>
      <c r="E129" s="1"/>
      <c r="F129" s="1"/>
      <c r="G129" s="1"/>
      <c r="H129" s="1"/>
      <c r="I129" s="1"/>
      <c r="J129" s="1"/>
    </row>
    <row r="130" spans="1:10" x14ac:dyDescent="0.25">
      <c r="A130" s="1"/>
      <c r="B130" s="1"/>
      <c r="C130" s="1"/>
      <c r="D130" s="1"/>
      <c r="E130" s="1"/>
      <c r="F130" s="1"/>
      <c r="G130" s="1"/>
      <c r="H130" s="1"/>
      <c r="I130" s="1"/>
      <c r="J130" s="1"/>
    </row>
    <row r="131" spans="1:10" x14ac:dyDescent="0.25">
      <c r="A131" s="1"/>
      <c r="B131" s="1"/>
      <c r="C131" s="1"/>
      <c r="D131" s="1"/>
      <c r="E131" s="1"/>
      <c r="F131" s="1"/>
      <c r="G131" s="1"/>
      <c r="H131" s="1"/>
      <c r="I131" s="1"/>
      <c r="J131" s="1"/>
    </row>
    <row r="132" spans="1:10" x14ac:dyDescent="0.25">
      <c r="A132" s="1"/>
      <c r="B132" s="1"/>
      <c r="C132" s="1"/>
      <c r="D132" s="1"/>
      <c r="E132" s="1"/>
      <c r="F132" s="1"/>
      <c r="G132" s="1"/>
      <c r="H132" s="1"/>
      <c r="I132" s="1"/>
      <c r="J132" s="1"/>
    </row>
  </sheetData>
  <mergeCells count="10">
    <mergeCell ref="C33:H33"/>
    <mergeCell ref="C37:H37"/>
    <mergeCell ref="C40:H40"/>
    <mergeCell ref="C46:H46"/>
    <mergeCell ref="C5:H5"/>
    <mergeCell ref="C9:H9"/>
    <mergeCell ref="C11:H11"/>
    <mergeCell ref="C15:H15"/>
    <mergeCell ref="C20:H20"/>
    <mergeCell ref="C30:H30"/>
  </mergeCells>
  <pageMargins left="0.7" right="0.7" top="0.75" bottom="0.75" header="0.3" footer="0.3"/>
  <pageSetup paperSize="9" scale="82" fitToHeight="0" orientation="landscape" r:id="rId1"/>
  <headerFooter>
    <oddFooter>&amp;C&amp;P</oddFooter>
  </headerFooter>
  <rowBreaks count="1" manualBreakCount="1">
    <brk id="32" max="8" man="1"/>
  </rowBreaks>
  <colBreaks count="1" manualBreakCount="1">
    <brk id="1" max="49"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1AE411-BA1D-4A68-B117-3DE2A4238276}">
  <sheetPr>
    <tabColor rgb="FFCC3366"/>
    <pageSetUpPr fitToPage="1"/>
  </sheetPr>
  <dimension ref="A2:J36"/>
  <sheetViews>
    <sheetView showGridLines="0" view="pageBreakPreview" topLeftCell="A3" zoomScale="60" zoomScaleNormal="100" workbookViewId="0">
      <selection activeCell="M29" sqref="M29"/>
    </sheetView>
  </sheetViews>
  <sheetFormatPr defaultRowHeight="15" x14ac:dyDescent="0.25"/>
  <cols>
    <col min="1" max="1" width="1.7109375" customWidth="1"/>
    <col min="2" max="2" width="8.42578125" customWidth="1"/>
    <col min="3" max="3" width="84.42578125" customWidth="1"/>
    <col min="4" max="4" width="24.28515625" customWidth="1"/>
    <col min="5" max="5" width="17" customWidth="1"/>
  </cols>
  <sheetData>
    <row r="2" spans="1:10" ht="18.75" x14ac:dyDescent="0.3">
      <c r="B2" s="14" t="s">
        <v>566</v>
      </c>
    </row>
    <row r="3" spans="1:10" ht="60" customHeight="1" x14ac:dyDescent="0.25">
      <c r="B3" s="175" t="s">
        <v>413</v>
      </c>
      <c r="C3" s="176"/>
      <c r="D3" s="258" t="s">
        <v>589</v>
      </c>
      <c r="F3" s="102"/>
      <c r="G3" s="102"/>
      <c r="H3" s="102"/>
      <c r="I3" s="102"/>
      <c r="J3" s="102"/>
    </row>
    <row r="4" spans="1:10" ht="15" customHeight="1" x14ac:dyDescent="0.25">
      <c r="B4" s="4"/>
      <c r="C4" s="224" t="s">
        <v>507</v>
      </c>
      <c r="D4" s="268"/>
      <c r="F4" s="102"/>
      <c r="G4" s="102"/>
      <c r="H4" s="102"/>
      <c r="I4" s="102"/>
      <c r="J4" s="102"/>
    </row>
    <row r="5" spans="1:10" x14ac:dyDescent="0.25">
      <c r="B5" s="57">
        <v>1</v>
      </c>
      <c r="C5" s="13" t="s">
        <v>514</v>
      </c>
      <c r="D5" s="259">
        <v>686620.23240999994</v>
      </c>
      <c r="F5" s="102"/>
      <c r="G5" s="102"/>
      <c r="H5" s="102"/>
      <c r="I5" s="102"/>
      <c r="J5" s="102"/>
    </row>
    <row r="6" spans="1:10" x14ac:dyDescent="0.25">
      <c r="A6" s="223"/>
      <c r="B6" s="280" t="s">
        <v>508</v>
      </c>
      <c r="C6" s="287" t="s">
        <v>515</v>
      </c>
      <c r="D6" s="273">
        <v>686620.23240999994</v>
      </c>
      <c r="E6" s="223"/>
      <c r="F6" s="102"/>
      <c r="G6" s="102"/>
      <c r="H6" s="102"/>
      <c r="I6" s="102"/>
      <c r="J6" s="102"/>
    </row>
    <row r="7" spans="1:10" x14ac:dyDescent="0.25">
      <c r="B7" s="57">
        <v>2</v>
      </c>
      <c r="C7" s="13" t="s">
        <v>516</v>
      </c>
      <c r="D7" s="259">
        <v>2257267.7638505502</v>
      </c>
      <c r="F7" s="102"/>
      <c r="G7" s="102"/>
      <c r="H7" s="102"/>
      <c r="I7" s="102"/>
      <c r="J7" s="102"/>
    </row>
    <row r="8" spans="1:10" x14ac:dyDescent="0.25">
      <c r="B8" s="57">
        <v>3</v>
      </c>
      <c r="C8" s="13" t="s">
        <v>517</v>
      </c>
      <c r="D8" s="260">
        <v>0.30418200419374791</v>
      </c>
      <c r="F8" s="102"/>
      <c r="G8" s="102"/>
      <c r="H8" s="102"/>
      <c r="I8" s="102"/>
      <c r="J8" s="102"/>
    </row>
    <row r="9" spans="1:10" x14ac:dyDescent="0.25">
      <c r="B9" s="57" t="s">
        <v>146</v>
      </c>
      <c r="C9" s="225" t="s">
        <v>515</v>
      </c>
      <c r="D9" s="260">
        <v>0.30418200419374791</v>
      </c>
      <c r="F9" s="102"/>
      <c r="G9" s="102"/>
      <c r="H9" s="102"/>
      <c r="I9" s="102"/>
      <c r="J9" s="102"/>
    </row>
    <row r="10" spans="1:10" x14ac:dyDescent="0.25">
      <c r="B10" s="57">
        <v>4</v>
      </c>
      <c r="C10" s="13" t="s">
        <v>518</v>
      </c>
      <c r="D10" s="259">
        <v>6108847.4318900006</v>
      </c>
    </row>
    <row r="11" spans="1:10" x14ac:dyDescent="0.25">
      <c r="B11" s="57">
        <v>5</v>
      </c>
      <c r="C11" s="13" t="s">
        <v>519</v>
      </c>
      <c r="D11" s="260">
        <v>0.1123976724030851</v>
      </c>
    </row>
    <row r="12" spans="1:10" x14ac:dyDescent="0.25">
      <c r="B12" s="57" t="s">
        <v>150</v>
      </c>
      <c r="C12" s="225" t="s">
        <v>520</v>
      </c>
      <c r="D12" s="260">
        <v>0.1123976724030851</v>
      </c>
    </row>
    <row r="13" spans="1:10" ht="15" customHeight="1" x14ac:dyDescent="0.25">
      <c r="B13" s="4"/>
      <c r="C13" s="446" t="s">
        <v>509</v>
      </c>
      <c r="D13" s="446"/>
    </row>
    <row r="14" spans="1:10" x14ac:dyDescent="0.25">
      <c r="B14" s="57" t="s">
        <v>510</v>
      </c>
      <c r="C14" s="13" t="s">
        <v>521</v>
      </c>
      <c r="D14" s="245">
        <v>0.30418200419374786</v>
      </c>
      <c r="G14" s="102"/>
      <c r="H14" s="102"/>
      <c r="I14" s="102"/>
    </row>
    <row r="15" spans="1:10" x14ac:dyDescent="0.25">
      <c r="B15" s="57" t="s">
        <v>511</v>
      </c>
      <c r="C15" s="225" t="s">
        <v>522</v>
      </c>
      <c r="D15" s="245">
        <v>0.30418200419374786</v>
      </c>
      <c r="G15" s="102"/>
      <c r="H15" s="102"/>
      <c r="I15" s="102"/>
    </row>
    <row r="16" spans="1:10" x14ac:dyDescent="0.25">
      <c r="B16" s="57" t="s">
        <v>512</v>
      </c>
      <c r="C16" s="13" t="s">
        <v>523</v>
      </c>
      <c r="D16" s="245">
        <v>0.11239767240308508</v>
      </c>
      <c r="G16" s="102"/>
      <c r="H16" s="102"/>
      <c r="I16" s="102"/>
    </row>
    <row r="17" spans="1:9" x14ac:dyDescent="0.25">
      <c r="B17" s="280" t="s">
        <v>513</v>
      </c>
      <c r="C17" s="225" t="s">
        <v>522</v>
      </c>
      <c r="D17" s="245">
        <v>0.11239767240308508</v>
      </c>
      <c r="G17" s="102"/>
      <c r="H17" s="102"/>
      <c r="I17" s="102"/>
    </row>
    <row r="18" spans="1:9" x14ac:dyDescent="0.25">
      <c r="B18" s="223"/>
    </row>
    <row r="19" spans="1:9" x14ac:dyDescent="0.25">
      <c r="A19" s="223"/>
      <c r="B19" s="223"/>
      <c r="C19" s="223"/>
      <c r="D19" s="223"/>
      <c r="E19" s="223"/>
    </row>
    <row r="20" spans="1:9" x14ac:dyDescent="0.25">
      <c r="A20" s="223"/>
      <c r="B20" s="223"/>
    </row>
    <row r="21" spans="1:9" x14ac:dyDescent="0.25">
      <c r="A21" s="223"/>
      <c r="B21" s="223"/>
    </row>
    <row r="22" spans="1:9" x14ac:dyDescent="0.25">
      <c r="A22" s="223"/>
      <c r="B22" s="223"/>
    </row>
    <row r="23" spans="1:9" x14ac:dyDescent="0.25">
      <c r="A23" s="223"/>
      <c r="B23" s="223"/>
    </row>
    <row r="24" spans="1:9" x14ac:dyDescent="0.25">
      <c r="A24" s="223"/>
      <c r="B24" s="223"/>
    </row>
    <row r="25" spans="1:9" x14ac:dyDescent="0.25">
      <c r="A25" s="223"/>
      <c r="B25" s="223"/>
    </row>
    <row r="26" spans="1:9" x14ac:dyDescent="0.25">
      <c r="A26" s="223"/>
      <c r="B26" s="223"/>
    </row>
    <row r="27" spans="1:9" x14ac:dyDescent="0.25">
      <c r="A27" s="223"/>
      <c r="B27" s="223"/>
    </row>
    <row r="28" spans="1:9" x14ac:dyDescent="0.25">
      <c r="A28" s="223"/>
      <c r="B28" s="223"/>
    </row>
    <row r="29" spans="1:9" x14ac:dyDescent="0.25">
      <c r="A29" s="223"/>
      <c r="B29" s="223"/>
    </row>
    <row r="30" spans="1:9" x14ac:dyDescent="0.25">
      <c r="A30" s="223"/>
      <c r="B30" s="223"/>
    </row>
    <row r="31" spans="1:9" x14ac:dyDescent="0.25">
      <c r="B31" s="223"/>
    </row>
    <row r="32" spans="1:9" x14ac:dyDescent="0.25">
      <c r="B32" s="223"/>
    </row>
    <row r="33" spans="2:2" x14ac:dyDescent="0.25">
      <c r="B33" s="223"/>
    </row>
    <row r="34" spans="2:2" x14ac:dyDescent="0.25">
      <c r="B34" s="223"/>
    </row>
    <row r="35" spans="2:2" x14ac:dyDescent="0.25">
      <c r="B35" s="223"/>
    </row>
    <row r="36" spans="2:2" x14ac:dyDescent="0.25">
      <c r="B36" s="223"/>
    </row>
  </sheetData>
  <mergeCells count="1">
    <mergeCell ref="C13:D13"/>
  </mergeCells>
  <pageMargins left="0.7" right="0.7" top="0.75" bottom="0.75" header="0.3" footer="0.3"/>
  <pageSetup paperSize="9" scale="74" orientation="portrait" r:id="rId1"/>
  <headerFooter>
    <oddFooter>&amp;C&amp;P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12CC3C-8314-4935-B04F-0B3A8F13C205}">
  <sheetPr>
    <tabColor rgb="FFCC3366"/>
    <pageSetUpPr fitToPage="1"/>
  </sheetPr>
  <dimension ref="A2:K49"/>
  <sheetViews>
    <sheetView showGridLines="0" view="pageBreakPreview" zoomScale="60" zoomScaleNormal="100" workbookViewId="0">
      <selection activeCell="Z52" sqref="Z52"/>
    </sheetView>
  </sheetViews>
  <sheetFormatPr defaultRowHeight="15" x14ac:dyDescent="0.25"/>
  <cols>
    <col min="1" max="1" width="1.7109375" customWidth="1"/>
    <col min="2" max="2" width="12.140625" bestFit="1" customWidth="1"/>
    <col min="3" max="3" width="84.42578125" customWidth="1"/>
    <col min="4" max="4" width="24.28515625" customWidth="1"/>
    <col min="5" max="5" width="11.42578125" customWidth="1"/>
    <col min="6" max="6" width="11.28515625" customWidth="1"/>
    <col min="7" max="8" width="11.42578125" customWidth="1"/>
  </cols>
  <sheetData>
    <row r="2" spans="1:11" ht="18.75" x14ac:dyDescent="0.3">
      <c r="B2" s="14" t="s">
        <v>567</v>
      </c>
    </row>
    <row r="3" spans="1:11" ht="60" customHeight="1" x14ac:dyDescent="0.25">
      <c r="B3" s="450" t="s">
        <v>597</v>
      </c>
      <c r="C3" s="450"/>
      <c r="D3" s="451" t="s">
        <v>588</v>
      </c>
      <c r="F3" s="102"/>
      <c r="G3" s="102"/>
      <c r="H3" s="102"/>
      <c r="I3" s="102"/>
      <c r="J3" s="102"/>
    </row>
    <row r="4" spans="1:11" ht="15" customHeight="1" x14ac:dyDescent="0.25">
      <c r="B4" s="334" t="s">
        <v>489</v>
      </c>
      <c r="C4" s="176"/>
      <c r="D4" s="452"/>
      <c r="F4" s="102"/>
      <c r="G4" s="102"/>
      <c r="H4" s="102"/>
      <c r="I4" s="102"/>
      <c r="J4" s="102"/>
    </row>
    <row r="5" spans="1:11" x14ac:dyDescent="0.25">
      <c r="B5" s="4"/>
      <c r="C5" s="224" t="s">
        <v>524</v>
      </c>
      <c r="D5" s="269"/>
      <c r="G5" s="102"/>
      <c r="J5" s="102"/>
    </row>
    <row r="6" spans="1:11" x14ac:dyDescent="0.25">
      <c r="B6" s="90">
        <v>1</v>
      </c>
      <c r="C6" s="13" t="s">
        <v>525</v>
      </c>
      <c r="D6" s="259">
        <v>486214.24968000001</v>
      </c>
      <c r="G6" s="102"/>
      <c r="J6" s="102"/>
    </row>
    <row r="7" spans="1:11" x14ac:dyDescent="0.25">
      <c r="A7" s="223"/>
      <c r="B7" s="286">
        <v>2</v>
      </c>
      <c r="C7" s="282" t="s">
        <v>526</v>
      </c>
      <c r="D7" s="273">
        <v>0</v>
      </c>
      <c r="E7" s="223"/>
      <c r="G7" s="102"/>
      <c r="J7" s="102"/>
    </row>
    <row r="8" spans="1:11" x14ac:dyDescent="0.25">
      <c r="B8" s="90">
        <v>3</v>
      </c>
      <c r="C8" s="13" t="s">
        <v>552</v>
      </c>
      <c r="D8" s="271"/>
      <c r="F8" s="102"/>
      <c r="G8" s="102"/>
      <c r="H8" s="102"/>
      <c r="I8" s="102"/>
      <c r="J8" s="102"/>
    </row>
    <row r="9" spans="1:11" x14ac:dyDescent="0.25">
      <c r="B9" s="90">
        <v>4</v>
      </c>
      <c r="C9" s="13" t="s">
        <v>552</v>
      </c>
      <c r="D9" s="272"/>
      <c r="G9" s="102"/>
    </row>
    <row r="10" spans="1:11" x14ac:dyDescent="0.25">
      <c r="B10" s="90">
        <v>5</v>
      </c>
      <c r="C10" s="13" t="s">
        <v>552</v>
      </c>
      <c r="D10" s="272"/>
      <c r="G10" s="102"/>
    </row>
    <row r="11" spans="1:11" x14ac:dyDescent="0.25">
      <c r="B11" s="90">
        <v>6</v>
      </c>
      <c r="C11" s="13" t="s">
        <v>527</v>
      </c>
      <c r="D11" s="273">
        <v>175405.98272999999</v>
      </c>
      <c r="F11" s="102"/>
      <c r="G11" s="102"/>
      <c r="H11" s="102"/>
      <c r="I11" s="102"/>
      <c r="J11" s="102"/>
      <c r="K11" s="102"/>
    </row>
    <row r="12" spans="1:11" x14ac:dyDescent="0.25">
      <c r="B12" s="90">
        <v>7</v>
      </c>
      <c r="C12" s="13" t="s">
        <v>552</v>
      </c>
      <c r="D12" s="272"/>
    </row>
    <row r="13" spans="1:11" x14ac:dyDescent="0.25">
      <c r="B13" s="90">
        <v>8</v>
      </c>
      <c r="C13" s="13" t="s">
        <v>552</v>
      </c>
      <c r="D13" s="272"/>
    </row>
    <row r="14" spans="1:11" ht="27.75" customHeight="1" x14ac:dyDescent="0.25">
      <c r="B14" s="90">
        <v>11</v>
      </c>
      <c r="C14" s="15" t="s">
        <v>593</v>
      </c>
      <c r="D14" s="273">
        <v>661620.23240999994</v>
      </c>
    </row>
    <row r="15" spans="1:11" x14ac:dyDescent="0.25">
      <c r="B15" s="228"/>
      <c r="C15" s="224" t="s">
        <v>528</v>
      </c>
      <c r="D15" s="270"/>
    </row>
    <row r="16" spans="1:11" ht="30" x14ac:dyDescent="0.25">
      <c r="B16" s="90">
        <v>12</v>
      </c>
      <c r="C16" s="15" t="s">
        <v>547</v>
      </c>
      <c r="D16" s="273">
        <v>25000</v>
      </c>
    </row>
    <row r="17" spans="1:8" ht="45" x14ac:dyDescent="0.25">
      <c r="B17" s="90" t="s">
        <v>529</v>
      </c>
      <c r="C17" s="15" t="s">
        <v>548</v>
      </c>
      <c r="D17" s="273">
        <v>0</v>
      </c>
    </row>
    <row r="18" spans="1:8" ht="28.5" customHeight="1" x14ac:dyDescent="0.25">
      <c r="B18" s="90" t="s">
        <v>530</v>
      </c>
      <c r="C18" s="15" t="s">
        <v>549</v>
      </c>
      <c r="D18" s="273">
        <v>0</v>
      </c>
    </row>
    <row r="19" spans="1:8" ht="35.25" customHeight="1" x14ac:dyDescent="0.25">
      <c r="B19" s="90" t="s">
        <v>531</v>
      </c>
      <c r="C19" s="15" t="s">
        <v>578</v>
      </c>
      <c r="D19" s="273">
        <v>0</v>
      </c>
    </row>
    <row r="20" spans="1:8" ht="35.25" customHeight="1" x14ac:dyDescent="0.25">
      <c r="B20" s="90">
        <v>13</v>
      </c>
      <c r="C20" s="15" t="s">
        <v>563</v>
      </c>
      <c r="D20" s="273">
        <v>0</v>
      </c>
    </row>
    <row r="21" spans="1:8" ht="30.75" customHeight="1" x14ac:dyDescent="0.25">
      <c r="B21" s="286" t="s">
        <v>319</v>
      </c>
      <c r="C21" s="328" t="s">
        <v>595</v>
      </c>
      <c r="D21" s="273">
        <v>0</v>
      </c>
    </row>
    <row r="22" spans="1:8" ht="30" x14ac:dyDescent="0.25">
      <c r="B22" s="286">
        <v>14</v>
      </c>
      <c r="C22" s="328" t="s">
        <v>550</v>
      </c>
      <c r="D22" s="273">
        <v>0</v>
      </c>
    </row>
    <row r="23" spans="1:8" x14ac:dyDescent="0.25">
      <c r="A23" s="223"/>
      <c r="B23" s="286">
        <v>15</v>
      </c>
      <c r="C23" s="318" t="s">
        <v>538</v>
      </c>
      <c r="D23" s="275"/>
      <c r="E23" s="223"/>
    </row>
    <row r="24" spans="1:8" x14ac:dyDescent="0.25">
      <c r="A24" s="223"/>
      <c r="B24" s="286">
        <v>16</v>
      </c>
      <c r="C24" s="318" t="s">
        <v>538</v>
      </c>
      <c r="D24" s="276"/>
    </row>
    <row r="25" spans="1:8" x14ac:dyDescent="0.25">
      <c r="A25" s="223"/>
      <c r="B25" s="286">
        <v>17</v>
      </c>
      <c r="C25" s="318" t="s">
        <v>534</v>
      </c>
      <c r="D25" s="273">
        <v>25000</v>
      </c>
    </row>
    <row r="26" spans="1:8" x14ac:dyDescent="0.25">
      <c r="A26" s="223"/>
      <c r="B26" s="286" t="s">
        <v>533</v>
      </c>
      <c r="C26" s="319" t="s">
        <v>535</v>
      </c>
      <c r="D26" s="273">
        <v>25000</v>
      </c>
    </row>
    <row r="27" spans="1:8" x14ac:dyDescent="0.25">
      <c r="A27" s="223"/>
      <c r="B27" s="367"/>
      <c r="C27" s="447" t="s">
        <v>536</v>
      </c>
      <c r="D27" s="448"/>
    </row>
    <row r="28" spans="1:8" x14ac:dyDescent="0.25">
      <c r="A28" s="223"/>
      <c r="B28" s="286">
        <v>18</v>
      </c>
      <c r="C28" s="318" t="s">
        <v>541</v>
      </c>
      <c r="D28" s="259">
        <v>686620.23240999994</v>
      </c>
    </row>
    <row r="29" spans="1:8" ht="30" x14ac:dyDescent="0.25">
      <c r="A29" s="223"/>
      <c r="B29" s="286">
        <v>19</v>
      </c>
      <c r="C29" s="320" t="s">
        <v>579</v>
      </c>
      <c r="D29" s="238"/>
    </row>
    <row r="30" spans="1:8" x14ac:dyDescent="0.25">
      <c r="A30" s="223"/>
      <c r="B30" s="286">
        <v>20</v>
      </c>
      <c r="C30" s="318" t="s">
        <v>580</v>
      </c>
      <c r="D30" s="238"/>
    </row>
    <row r="31" spans="1:8" x14ac:dyDescent="0.25">
      <c r="A31" s="223"/>
      <c r="B31" s="286">
        <v>21</v>
      </c>
      <c r="C31" s="318" t="s">
        <v>538</v>
      </c>
      <c r="D31" s="274"/>
    </row>
    <row r="32" spans="1:8" x14ac:dyDescent="0.25">
      <c r="A32" s="223"/>
      <c r="B32" s="286">
        <v>22</v>
      </c>
      <c r="C32" s="318" t="s">
        <v>542</v>
      </c>
      <c r="D32" s="261">
        <v>686620.23240999994</v>
      </c>
      <c r="F32" s="102"/>
      <c r="G32" s="102"/>
      <c r="H32" s="102"/>
    </row>
    <row r="33" spans="1:4" x14ac:dyDescent="0.25">
      <c r="A33" s="223"/>
      <c r="B33" s="286" t="s">
        <v>537</v>
      </c>
      <c r="C33" s="319" t="s">
        <v>577</v>
      </c>
      <c r="D33" s="261">
        <v>686620.23240999994</v>
      </c>
    </row>
    <row r="34" spans="1:4" x14ac:dyDescent="0.25">
      <c r="A34" s="223"/>
      <c r="B34" s="367"/>
      <c r="C34" s="449" t="s">
        <v>594</v>
      </c>
      <c r="D34" s="447"/>
    </row>
    <row r="35" spans="1:4" x14ac:dyDescent="0.25">
      <c r="B35" s="286">
        <v>23</v>
      </c>
      <c r="C35" s="330" t="s">
        <v>543</v>
      </c>
      <c r="D35" s="259">
        <v>2257267.7638505502</v>
      </c>
    </row>
    <row r="36" spans="1:4" x14ac:dyDescent="0.25">
      <c r="B36" s="286">
        <v>24</v>
      </c>
      <c r="C36" s="366" t="s">
        <v>544</v>
      </c>
      <c r="D36" s="259">
        <v>6108847.4318900006</v>
      </c>
    </row>
    <row r="37" spans="1:4" x14ac:dyDescent="0.25">
      <c r="B37" s="367"/>
      <c r="C37" s="449" t="s">
        <v>570</v>
      </c>
      <c r="D37" s="447"/>
    </row>
    <row r="38" spans="1:4" x14ac:dyDescent="0.25">
      <c r="B38" s="286">
        <v>25</v>
      </c>
      <c r="C38" s="330" t="s">
        <v>545</v>
      </c>
      <c r="D38" s="230">
        <v>0.30418200419374791</v>
      </c>
    </row>
    <row r="39" spans="1:4" x14ac:dyDescent="0.25">
      <c r="B39" s="286" t="s">
        <v>178</v>
      </c>
      <c r="C39" s="319" t="s">
        <v>515</v>
      </c>
      <c r="D39" s="231">
        <v>0.30418200419374791</v>
      </c>
    </row>
    <row r="40" spans="1:4" x14ac:dyDescent="0.25">
      <c r="B40" s="161">
        <v>26</v>
      </c>
      <c r="C40" s="13" t="s">
        <v>546</v>
      </c>
      <c r="D40" s="231">
        <v>0.1123976724030851</v>
      </c>
    </row>
    <row r="41" spans="1:4" x14ac:dyDescent="0.25">
      <c r="B41" s="90" t="s">
        <v>539</v>
      </c>
      <c r="C41" s="225" t="s">
        <v>515</v>
      </c>
      <c r="D41" s="231">
        <v>0.1123976724030851</v>
      </c>
    </row>
    <row r="42" spans="1:4" ht="30" x14ac:dyDescent="0.25">
      <c r="B42" s="90">
        <v>27</v>
      </c>
      <c r="C42" s="15" t="s">
        <v>596</v>
      </c>
      <c r="D42" s="231">
        <v>0.21539945657603049</v>
      </c>
    </row>
    <row r="43" spans="1:4" x14ac:dyDescent="0.25">
      <c r="B43" s="90">
        <v>28</v>
      </c>
      <c r="C43" s="13" t="s">
        <v>571</v>
      </c>
      <c r="D43" s="237"/>
    </row>
    <row r="44" spans="1:4" x14ac:dyDescent="0.25">
      <c r="B44" s="90">
        <v>29</v>
      </c>
      <c r="C44" s="225" t="s">
        <v>576</v>
      </c>
      <c r="D44" s="237"/>
    </row>
    <row r="45" spans="1:4" x14ac:dyDescent="0.25">
      <c r="B45" s="90">
        <v>30</v>
      </c>
      <c r="C45" s="225" t="s">
        <v>575</v>
      </c>
      <c r="D45" s="237"/>
    </row>
    <row r="46" spans="1:4" x14ac:dyDescent="0.25">
      <c r="B46" s="90">
        <v>31</v>
      </c>
      <c r="C46" s="225" t="s">
        <v>572</v>
      </c>
      <c r="D46" s="237"/>
    </row>
    <row r="47" spans="1:4" ht="30" x14ac:dyDescent="0.25">
      <c r="B47" s="90" t="s">
        <v>540</v>
      </c>
      <c r="C47" s="235" t="s">
        <v>591</v>
      </c>
      <c r="D47" s="237"/>
    </row>
    <row r="48" spans="1:4" x14ac:dyDescent="0.25">
      <c r="B48" s="229"/>
      <c r="C48" s="449" t="s">
        <v>573</v>
      </c>
      <c r="D48" s="447"/>
    </row>
    <row r="49" spans="2:4" ht="30" x14ac:dyDescent="0.25">
      <c r="B49" s="90" t="s">
        <v>574</v>
      </c>
      <c r="C49" s="15" t="s">
        <v>592</v>
      </c>
      <c r="D49" s="237"/>
    </row>
  </sheetData>
  <mergeCells count="6">
    <mergeCell ref="C27:D27"/>
    <mergeCell ref="C34:D34"/>
    <mergeCell ref="C37:D37"/>
    <mergeCell ref="C48:D48"/>
    <mergeCell ref="B3:C3"/>
    <mergeCell ref="D3:D4"/>
  </mergeCells>
  <pageMargins left="0.7" right="0.7" top="0.75" bottom="0.75" header="0.3" footer="0.3"/>
  <pageSetup paperSize="9" scale="71" orientation="portrait" r:id="rId1"/>
  <headerFooter>
    <oddFooter>&amp;C&amp;P</oddFooter>
  </headerFooter>
  <colBreaks count="1" manualBreakCount="1">
    <brk id="8"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F75127-1B21-42B1-AE6B-9FAF9F6E7229}">
  <sheetPr>
    <tabColor rgb="FFCC3366"/>
    <pageSetUpPr fitToPage="1"/>
  </sheetPr>
  <dimension ref="A2:O43"/>
  <sheetViews>
    <sheetView showGridLines="0" view="pageBreakPreview" zoomScale="60" zoomScaleNormal="100" workbookViewId="0">
      <selection activeCell="T61" sqref="T61"/>
    </sheetView>
  </sheetViews>
  <sheetFormatPr defaultRowHeight="15" x14ac:dyDescent="0.25"/>
  <cols>
    <col min="1" max="1" width="1.7109375" customWidth="1"/>
    <col min="2" max="2" width="12.42578125" customWidth="1"/>
    <col min="3" max="3" width="84.42578125" customWidth="1"/>
    <col min="4" max="6" width="11.42578125" customWidth="1"/>
    <col min="7" max="7" width="11.42578125" hidden="1" customWidth="1"/>
    <col min="8" max="8" width="11.42578125" customWidth="1"/>
  </cols>
  <sheetData>
    <row r="2" spans="1:15" ht="18.75" x14ac:dyDescent="0.3">
      <c r="B2" s="14" t="s">
        <v>568</v>
      </c>
    </row>
    <row r="3" spans="1:15" ht="18.75" customHeight="1" x14ac:dyDescent="0.3">
      <c r="B3" s="335" t="s">
        <v>597</v>
      </c>
      <c r="C3" s="257"/>
      <c r="D3" s="453" t="s">
        <v>558</v>
      </c>
      <c r="E3" s="454"/>
      <c r="F3" s="454"/>
      <c r="G3" s="454"/>
      <c r="H3" s="455"/>
    </row>
    <row r="4" spans="1:15" x14ac:dyDescent="0.25">
      <c r="B4" s="227" t="s">
        <v>413</v>
      </c>
      <c r="C4" s="176"/>
      <c r="D4" s="340" t="s">
        <v>560</v>
      </c>
      <c r="E4" s="340" t="s">
        <v>561</v>
      </c>
      <c r="F4" s="340" t="s">
        <v>562</v>
      </c>
      <c r="G4" s="341"/>
      <c r="H4" s="341" t="s">
        <v>557</v>
      </c>
    </row>
    <row r="5" spans="1:15" x14ac:dyDescent="0.25">
      <c r="B5" s="236">
        <v>1</v>
      </c>
      <c r="C5" s="232" t="s">
        <v>551</v>
      </c>
      <c r="D5" s="342"/>
      <c r="E5" s="342"/>
      <c r="F5" s="342"/>
      <c r="G5" s="343"/>
      <c r="H5" s="344"/>
      <c r="J5" s="226"/>
      <c r="K5" s="226"/>
      <c r="L5" s="226"/>
      <c r="M5" s="226"/>
      <c r="N5" s="226"/>
      <c r="O5" s="226"/>
    </row>
    <row r="6" spans="1:15" x14ac:dyDescent="0.25">
      <c r="A6" s="223"/>
      <c r="B6" s="280">
        <v>2</v>
      </c>
      <c r="C6" s="282" t="s">
        <v>552</v>
      </c>
      <c r="D6" s="345"/>
      <c r="E6" s="345"/>
      <c r="F6" s="345"/>
      <c r="G6" s="345"/>
      <c r="H6" s="271"/>
    </row>
    <row r="7" spans="1:15" x14ac:dyDescent="0.25">
      <c r="B7" s="236">
        <v>3</v>
      </c>
      <c r="C7" s="232" t="s">
        <v>552</v>
      </c>
      <c r="D7" s="345"/>
      <c r="E7" s="345"/>
      <c r="F7" s="345"/>
      <c r="G7" s="345"/>
      <c r="H7" s="272"/>
    </row>
    <row r="8" spans="1:15" x14ac:dyDescent="0.25">
      <c r="B8" s="236">
        <v>4</v>
      </c>
      <c r="C8" s="232" t="s">
        <v>552</v>
      </c>
      <c r="D8" s="345"/>
      <c r="E8" s="345"/>
      <c r="F8" s="345"/>
      <c r="G8" s="345"/>
      <c r="H8" s="346"/>
    </row>
    <row r="9" spans="1:15" ht="30" x14ac:dyDescent="0.25">
      <c r="B9" s="236">
        <v>5</v>
      </c>
      <c r="C9" s="233" t="s">
        <v>559</v>
      </c>
      <c r="D9" s="259">
        <v>25000</v>
      </c>
      <c r="E9" s="259">
        <v>531306.31400000001</v>
      </c>
      <c r="F9" s="259">
        <v>178190.67796</v>
      </c>
      <c r="G9" s="259"/>
      <c r="H9" s="259">
        <v>734496.99196000001</v>
      </c>
    </row>
    <row r="10" spans="1:15" x14ac:dyDescent="0.25">
      <c r="B10" s="236">
        <v>6</v>
      </c>
      <c r="C10" s="234" t="s">
        <v>555</v>
      </c>
      <c r="D10" s="259">
        <v>0</v>
      </c>
      <c r="E10" s="259">
        <v>0</v>
      </c>
      <c r="F10" s="259">
        <v>0</v>
      </c>
      <c r="G10" s="259"/>
      <c r="H10" s="259">
        <v>0</v>
      </c>
    </row>
    <row r="11" spans="1:15" x14ac:dyDescent="0.25">
      <c r="B11" s="236">
        <v>7</v>
      </c>
      <c r="C11" s="234" t="s">
        <v>554</v>
      </c>
      <c r="D11" s="259">
        <v>25000</v>
      </c>
      <c r="E11" s="259">
        <v>0</v>
      </c>
      <c r="F11" s="259">
        <v>0</v>
      </c>
      <c r="G11" s="259"/>
      <c r="H11" s="259">
        <v>25000</v>
      </c>
    </row>
    <row r="12" spans="1:15" x14ac:dyDescent="0.25">
      <c r="B12" s="236">
        <v>8</v>
      </c>
      <c r="C12" s="234" t="s">
        <v>565</v>
      </c>
      <c r="D12" s="259">
        <v>0</v>
      </c>
      <c r="E12" s="259">
        <v>176076.82800000001</v>
      </c>
      <c r="F12" s="259">
        <v>0</v>
      </c>
      <c r="G12" s="259"/>
      <c r="H12" s="259">
        <v>176076.82800000001</v>
      </c>
    </row>
    <row r="13" spans="1:15" x14ac:dyDescent="0.25">
      <c r="B13" s="236">
        <v>9</v>
      </c>
      <c r="C13" s="234" t="s">
        <v>553</v>
      </c>
      <c r="D13" s="259">
        <v>0</v>
      </c>
      <c r="E13" s="259">
        <v>0</v>
      </c>
      <c r="F13" s="259">
        <v>0</v>
      </c>
      <c r="G13" s="259"/>
      <c r="H13" s="259">
        <v>0</v>
      </c>
    </row>
    <row r="14" spans="1:15" x14ac:dyDescent="0.25">
      <c r="B14" s="236">
        <v>10</v>
      </c>
      <c r="C14" s="234" t="s">
        <v>556</v>
      </c>
      <c r="D14" s="259">
        <v>0</v>
      </c>
      <c r="E14" s="259">
        <v>355229.48599999998</v>
      </c>
      <c r="F14" s="259">
        <v>178190.67796</v>
      </c>
      <c r="G14" s="259"/>
      <c r="H14" s="259">
        <v>533420.16396000003</v>
      </c>
    </row>
    <row r="18" spans="1:5" x14ac:dyDescent="0.25">
      <c r="B18" s="223"/>
    </row>
    <row r="19" spans="1:5" x14ac:dyDescent="0.25">
      <c r="B19" s="223"/>
    </row>
    <row r="20" spans="1:5" x14ac:dyDescent="0.25">
      <c r="B20" s="223"/>
    </row>
    <row r="21" spans="1:5" x14ac:dyDescent="0.25">
      <c r="B21" s="223"/>
    </row>
    <row r="22" spans="1:5" x14ac:dyDescent="0.25">
      <c r="A22" s="223"/>
      <c r="B22" s="223"/>
      <c r="C22" s="223"/>
      <c r="D22" s="223"/>
      <c r="E22" s="223"/>
    </row>
    <row r="23" spans="1:5" x14ac:dyDescent="0.25">
      <c r="A23" s="223"/>
      <c r="B23" s="223"/>
    </row>
    <row r="24" spans="1:5" x14ac:dyDescent="0.25">
      <c r="A24" s="223"/>
      <c r="B24" s="223"/>
    </row>
    <row r="25" spans="1:5" x14ac:dyDescent="0.25">
      <c r="A25" s="223"/>
      <c r="B25" s="223"/>
    </row>
    <row r="26" spans="1:5" x14ac:dyDescent="0.25">
      <c r="A26" s="223"/>
      <c r="B26" s="223"/>
    </row>
    <row r="27" spans="1:5" x14ac:dyDescent="0.25">
      <c r="A27" s="223"/>
      <c r="B27" s="223"/>
    </row>
    <row r="28" spans="1:5" x14ac:dyDescent="0.25">
      <c r="A28" s="223"/>
      <c r="B28" s="223"/>
    </row>
    <row r="29" spans="1:5" x14ac:dyDescent="0.25">
      <c r="A29" s="223"/>
      <c r="B29" s="223"/>
    </row>
    <row r="30" spans="1:5" x14ac:dyDescent="0.25">
      <c r="A30" s="223"/>
      <c r="B30" s="223"/>
    </row>
    <row r="31" spans="1:5" x14ac:dyDescent="0.25">
      <c r="A31" s="223"/>
      <c r="B31" s="223"/>
    </row>
    <row r="32" spans="1:5" x14ac:dyDescent="0.25">
      <c r="A32" s="223"/>
      <c r="B32" s="223"/>
    </row>
    <row r="33" spans="1:5" x14ac:dyDescent="0.25">
      <c r="A33" s="223"/>
      <c r="B33" s="223"/>
    </row>
    <row r="34" spans="1:5" x14ac:dyDescent="0.25">
      <c r="B34" s="223"/>
    </row>
    <row r="35" spans="1:5" x14ac:dyDescent="0.25">
      <c r="B35" s="223"/>
    </row>
    <row r="36" spans="1:5" x14ac:dyDescent="0.25">
      <c r="B36" s="223"/>
    </row>
    <row r="37" spans="1:5" x14ac:dyDescent="0.25">
      <c r="B37" s="223"/>
    </row>
    <row r="38" spans="1:5" x14ac:dyDescent="0.25">
      <c r="B38" s="223"/>
    </row>
    <row r="39" spans="1:5" x14ac:dyDescent="0.25">
      <c r="B39" s="223"/>
    </row>
    <row r="43" spans="1:5" x14ac:dyDescent="0.25">
      <c r="E43" s="100"/>
    </row>
  </sheetData>
  <mergeCells count="1">
    <mergeCell ref="D3:H3"/>
  </mergeCells>
  <pageMargins left="0.7" right="0.7" top="0.75" bottom="0.75" header="0.3" footer="0.3"/>
  <pageSetup paperSize="9" scale="91" orientation="landscape" r:id="rId1"/>
  <headerFooter>
    <oddFooter>&amp;C&amp;P</oddFooter>
  </headerFooter>
  <colBreaks count="1" manualBreakCount="1">
    <brk id="8"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00CF27-6131-44B3-A42E-4708B64C4567}">
  <sheetPr>
    <tabColor rgb="FFCC3366"/>
    <pageSetUpPr fitToPage="1"/>
  </sheetPr>
  <dimension ref="A2:E39"/>
  <sheetViews>
    <sheetView showGridLines="0" view="pageBreakPreview" zoomScale="60" zoomScaleNormal="100" zoomScalePageLayoutView="90" workbookViewId="0"/>
  </sheetViews>
  <sheetFormatPr defaultRowHeight="15" x14ac:dyDescent="0.25"/>
  <cols>
    <col min="1" max="1" width="1.7109375" customWidth="1"/>
    <col min="2" max="2" width="14.7109375" customWidth="1"/>
    <col min="3" max="3" width="2.7109375" customWidth="1"/>
    <col min="4" max="4" width="68.7109375" customWidth="1"/>
    <col min="5" max="5" width="109.7109375" customWidth="1"/>
    <col min="6" max="6" width="1.5703125" customWidth="1"/>
  </cols>
  <sheetData>
    <row r="2" spans="1:5" ht="18.75" x14ac:dyDescent="0.3">
      <c r="B2" s="215" t="s">
        <v>275</v>
      </c>
      <c r="C2" s="59"/>
      <c r="D2" s="59"/>
      <c r="E2" s="59"/>
    </row>
    <row r="3" spans="1:5" x14ac:dyDescent="0.25">
      <c r="B3" s="18"/>
      <c r="C3" s="18"/>
      <c r="D3" s="18"/>
      <c r="E3" s="18"/>
    </row>
    <row r="4" spans="1:5" x14ac:dyDescent="0.25">
      <c r="B4" s="184" t="s">
        <v>597</v>
      </c>
      <c r="C4" s="197"/>
      <c r="D4" s="197"/>
      <c r="E4" s="183" t="s">
        <v>472</v>
      </c>
    </row>
    <row r="5" spans="1:5" ht="30" customHeight="1" x14ac:dyDescent="0.25">
      <c r="B5" s="466" t="s">
        <v>63</v>
      </c>
      <c r="C5" s="456" t="s">
        <v>281</v>
      </c>
      <c r="D5" s="457"/>
      <c r="E5" s="126"/>
    </row>
    <row r="6" spans="1:5" ht="150" customHeight="1" x14ac:dyDescent="0.25">
      <c r="A6" s="223"/>
      <c r="B6" s="467"/>
      <c r="C6" s="133" t="s">
        <v>282</v>
      </c>
      <c r="D6" s="140" t="s">
        <v>478</v>
      </c>
      <c r="E6" s="127" t="s">
        <v>609</v>
      </c>
    </row>
    <row r="7" spans="1:5" ht="60" customHeight="1" x14ac:dyDescent="0.25">
      <c r="B7" s="467"/>
      <c r="C7" s="133" t="s">
        <v>282</v>
      </c>
      <c r="D7" s="127" t="s">
        <v>479</v>
      </c>
      <c r="E7" s="127"/>
    </row>
    <row r="8" spans="1:5" ht="75" customHeight="1" x14ac:dyDescent="0.25">
      <c r="B8" s="467"/>
      <c r="C8" s="133" t="s">
        <v>282</v>
      </c>
      <c r="D8" s="127" t="s">
        <v>480</v>
      </c>
      <c r="E8" s="140"/>
    </row>
    <row r="9" spans="1:5" ht="45" customHeight="1" x14ac:dyDescent="0.25">
      <c r="B9" s="468"/>
      <c r="C9" s="133" t="s">
        <v>282</v>
      </c>
      <c r="D9" s="127" t="s">
        <v>487</v>
      </c>
      <c r="E9" s="127" t="s">
        <v>587</v>
      </c>
    </row>
    <row r="10" spans="1:5" ht="30" customHeight="1" x14ac:dyDescent="0.25">
      <c r="B10" s="469" t="s">
        <v>114</v>
      </c>
      <c r="C10" s="456" t="s">
        <v>283</v>
      </c>
      <c r="D10" s="457"/>
      <c r="E10" s="458" t="s">
        <v>463</v>
      </c>
    </row>
    <row r="11" spans="1:5" ht="45" customHeight="1" x14ac:dyDescent="0.25">
      <c r="B11" s="470"/>
      <c r="C11" s="133" t="s">
        <v>282</v>
      </c>
      <c r="D11" s="127" t="s">
        <v>284</v>
      </c>
      <c r="E11" s="459"/>
    </row>
    <row r="12" spans="1:5" ht="30" customHeight="1" x14ac:dyDescent="0.25">
      <c r="B12" s="470"/>
      <c r="C12" s="133" t="s">
        <v>282</v>
      </c>
      <c r="D12" s="127" t="s">
        <v>285</v>
      </c>
      <c r="E12" s="459"/>
    </row>
    <row r="13" spans="1:5" ht="75" customHeight="1" x14ac:dyDescent="0.25">
      <c r="B13" s="470"/>
      <c r="C13" s="133" t="s">
        <v>282</v>
      </c>
      <c r="D13" s="127" t="s">
        <v>286</v>
      </c>
      <c r="E13" s="459"/>
    </row>
    <row r="14" spans="1:5" ht="45" customHeight="1" x14ac:dyDescent="0.25">
      <c r="B14" s="470"/>
      <c r="C14" s="133" t="s">
        <v>282</v>
      </c>
      <c r="D14" s="127" t="s">
        <v>287</v>
      </c>
      <c r="E14" s="459"/>
    </row>
    <row r="15" spans="1:5" ht="45" customHeight="1" x14ac:dyDescent="0.25">
      <c r="B15" s="471"/>
      <c r="C15" s="134" t="s">
        <v>282</v>
      </c>
      <c r="D15" s="130" t="s">
        <v>481</v>
      </c>
      <c r="E15" s="460"/>
    </row>
    <row r="16" spans="1:5" ht="75" customHeight="1" x14ac:dyDescent="0.25">
      <c r="B16" s="124" t="s">
        <v>115</v>
      </c>
      <c r="C16" s="377" t="s">
        <v>482</v>
      </c>
      <c r="D16" s="379"/>
      <c r="E16" s="91" t="s">
        <v>463</v>
      </c>
    </row>
    <row r="17" spans="1:5" ht="45" customHeight="1" x14ac:dyDescent="0.25">
      <c r="B17" s="125" t="s">
        <v>68</v>
      </c>
      <c r="C17" s="463" t="s">
        <v>483</v>
      </c>
      <c r="D17" s="461"/>
      <c r="E17" s="129" t="s">
        <v>464</v>
      </c>
    </row>
    <row r="18" spans="1:5" ht="45" customHeight="1" x14ac:dyDescent="0.25">
      <c r="B18" s="472" t="s">
        <v>69</v>
      </c>
      <c r="C18" s="464" t="s">
        <v>288</v>
      </c>
      <c r="D18" s="465"/>
      <c r="E18" s="128"/>
    </row>
    <row r="19" spans="1:5" ht="30" customHeight="1" x14ac:dyDescent="0.25">
      <c r="B19" s="472"/>
      <c r="C19" s="133" t="s">
        <v>282</v>
      </c>
      <c r="D19" s="127" t="s">
        <v>289</v>
      </c>
      <c r="E19" s="126"/>
    </row>
    <row r="20" spans="1:5" ht="30" customHeight="1" x14ac:dyDescent="0.25">
      <c r="B20" s="472"/>
      <c r="C20" s="133" t="s">
        <v>282</v>
      </c>
      <c r="D20" s="127" t="s">
        <v>290</v>
      </c>
      <c r="E20" s="129" t="s">
        <v>464</v>
      </c>
    </row>
    <row r="21" spans="1:5" ht="45" customHeight="1" x14ac:dyDescent="0.25">
      <c r="B21" s="472"/>
      <c r="C21" s="133" t="s">
        <v>282</v>
      </c>
      <c r="D21" s="127" t="s">
        <v>291</v>
      </c>
      <c r="E21" s="127"/>
    </row>
    <row r="22" spans="1:5" ht="60" customHeight="1" x14ac:dyDescent="0.25">
      <c r="A22" s="223"/>
      <c r="B22" s="472"/>
      <c r="C22" s="133" t="s">
        <v>282</v>
      </c>
      <c r="D22" s="127" t="s">
        <v>484</v>
      </c>
      <c r="E22" s="130"/>
    </row>
    <row r="23" spans="1:5" ht="30" customHeight="1" x14ac:dyDescent="0.25">
      <c r="A23" s="223"/>
      <c r="B23" s="472" t="s">
        <v>71</v>
      </c>
      <c r="C23" s="464" t="s">
        <v>292</v>
      </c>
      <c r="D23" s="465"/>
      <c r="E23" s="461" t="s">
        <v>464</v>
      </c>
    </row>
    <row r="24" spans="1:5" ht="45" customHeight="1" x14ac:dyDescent="0.25">
      <c r="A24" s="223"/>
      <c r="B24" s="472"/>
      <c r="C24" s="133" t="s">
        <v>282</v>
      </c>
      <c r="D24" s="127" t="s">
        <v>293</v>
      </c>
      <c r="E24" s="462"/>
    </row>
    <row r="25" spans="1:5" ht="45" customHeight="1" x14ac:dyDescent="0.25">
      <c r="A25" s="223"/>
      <c r="B25" s="472"/>
      <c r="C25" s="133" t="s">
        <v>282</v>
      </c>
      <c r="D25" s="127" t="s">
        <v>294</v>
      </c>
      <c r="E25" s="462"/>
    </row>
    <row r="26" spans="1:5" ht="30" customHeight="1" x14ac:dyDescent="0.25">
      <c r="A26" s="223"/>
      <c r="B26" s="472"/>
      <c r="C26" s="133" t="s">
        <v>282</v>
      </c>
      <c r="D26" s="127" t="s">
        <v>295</v>
      </c>
      <c r="E26" s="385"/>
    </row>
    <row r="27" spans="1:5" ht="45" customHeight="1" x14ac:dyDescent="0.25">
      <c r="A27" s="223"/>
      <c r="B27" s="472" t="s">
        <v>74</v>
      </c>
      <c r="C27" s="464" t="s">
        <v>296</v>
      </c>
      <c r="D27" s="465"/>
      <c r="E27" s="131"/>
    </row>
    <row r="28" spans="1:5" ht="105" customHeight="1" x14ac:dyDescent="0.25">
      <c r="A28" s="223"/>
      <c r="B28" s="472"/>
      <c r="C28" s="134" t="s">
        <v>282</v>
      </c>
      <c r="D28" s="130" t="s">
        <v>485</v>
      </c>
      <c r="E28" s="140" t="s">
        <v>465</v>
      </c>
    </row>
    <row r="29" spans="1:5" ht="60" customHeight="1" x14ac:dyDescent="0.25">
      <c r="A29" s="223"/>
      <c r="B29" s="365" t="s">
        <v>116</v>
      </c>
      <c r="C29" s="473" t="s">
        <v>297</v>
      </c>
      <c r="D29" s="473"/>
      <c r="E29" s="370" t="s">
        <v>606</v>
      </c>
    </row>
    <row r="30" spans="1:5" ht="30" customHeight="1" x14ac:dyDescent="0.25">
      <c r="A30" s="223"/>
      <c r="B30" s="472" t="s">
        <v>118</v>
      </c>
      <c r="C30" s="464" t="s">
        <v>298</v>
      </c>
      <c r="D30" s="465"/>
      <c r="E30" s="128"/>
    </row>
    <row r="31" spans="1:5" ht="105" customHeight="1" x14ac:dyDescent="0.25">
      <c r="A31" s="223"/>
      <c r="B31" s="472"/>
      <c r="C31" s="134" t="s">
        <v>282</v>
      </c>
      <c r="D31" s="130" t="s">
        <v>486</v>
      </c>
      <c r="E31" s="139" t="s">
        <v>91</v>
      </c>
    </row>
    <row r="32" spans="1:5" ht="45" customHeight="1" x14ac:dyDescent="0.25">
      <c r="A32" s="223"/>
      <c r="B32" s="365" t="s">
        <v>299</v>
      </c>
      <c r="C32" s="460" t="s">
        <v>300</v>
      </c>
      <c r="D32" s="460"/>
      <c r="E32" s="132" t="s">
        <v>91</v>
      </c>
    </row>
    <row r="33" spans="1:2" ht="6" customHeight="1" x14ac:dyDescent="0.25">
      <c r="A33" s="223"/>
      <c r="B33" s="223"/>
    </row>
    <row r="34" spans="1:2" x14ac:dyDescent="0.25">
      <c r="B34" s="223"/>
    </row>
    <row r="35" spans="1:2" x14ac:dyDescent="0.25">
      <c r="B35" s="223"/>
    </row>
    <row r="36" spans="1:2" x14ac:dyDescent="0.25">
      <c r="B36" s="223"/>
    </row>
    <row r="37" spans="1:2" x14ac:dyDescent="0.25">
      <c r="B37" s="223"/>
    </row>
    <row r="38" spans="1:2" x14ac:dyDescent="0.25">
      <c r="B38" s="223"/>
    </row>
    <row r="39" spans="1:2" x14ac:dyDescent="0.25">
      <c r="B39" s="223"/>
    </row>
  </sheetData>
  <mergeCells count="18">
    <mergeCell ref="B30:B31"/>
    <mergeCell ref="C29:D29"/>
    <mergeCell ref="C30:D30"/>
    <mergeCell ref="C32:D32"/>
    <mergeCell ref="C27:D27"/>
    <mergeCell ref="B5:B9"/>
    <mergeCell ref="B10:B15"/>
    <mergeCell ref="B27:B28"/>
    <mergeCell ref="B18:B22"/>
    <mergeCell ref="B23:B26"/>
    <mergeCell ref="C10:D10"/>
    <mergeCell ref="C5:D5"/>
    <mergeCell ref="E10:E15"/>
    <mergeCell ref="E23:E26"/>
    <mergeCell ref="C16:D16"/>
    <mergeCell ref="C17:D17"/>
    <mergeCell ref="C18:D18"/>
    <mergeCell ref="C23:D23"/>
  </mergeCells>
  <pageMargins left="0.7" right="0.7" top="0.75" bottom="0.75" header="0.3" footer="0.3"/>
  <pageSetup paperSize="9" scale="66" fitToHeight="0" orientation="landscape" r:id="rId1"/>
  <headerFooter>
    <oddFooter>&amp;C&amp;P</oddFooter>
  </headerFooter>
  <rowBreaks count="2" manualBreakCount="2">
    <brk id="15" min="1" max="5" man="1"/>
    <brk id="29" min="1"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E28FCA-EE68-4CBF-8C05-4AFE710DF083}">
  <sheetPr>
    <tabColor rgb="FFCC3366"/>
    <pageSetUpPr fitToPage="1"/>
  </sheetPr>
  <dimension ref="A2:H45"/>
  <sheetViews>
    <sheetView showGridLines="0" view="pageBreakPreview" zoomScale="60" zoomScaleNormal="100" workbookViewId="0">
      <selection activeCell="B3" sqref="B3:H10"/>
    </sheetView>
  </sheetViews>
  <sheetFormatPr defaultColWidth="9.140625" defaultRowHeight="15" x14ac:dyDescent="0.25"/>
  <cols>
    <col min="1" max="16384" width="9.140625" style="141"/>
  </cols>
  <sheetData>
    <row r="2" spans="1:8" x14ac:dyDescent="0.25">
      <c r="B2" s="150" t="s">
        <v>470</v>
      </c>
      <c r="C2" s="151"/>
      <c r="D2" s="152"/>
      <c r="E2" s="152"/>
      <c r="F2" s="152"/>
      <c r="G2" s="152"/>
      <c r="H2" s="153"/>
    </row>
    <row r="3" spans="1:8" x14ac:dyDescent="0.25">
      <c r="B3" s="371" t="s">
        <v>471</v>
      </c>
      <c r="C3" s="372"/>
      <c r="D3" s="372"/>
      <c r="E3" s="372"/>
      <c r="F3" s="372"/>
      <c r="G3" s="372"/>
      <c r="H3" s="373"/>
    </row>
    <row r="4" spans="1:8" x14ac:dyDescent="0.25">
      <c r="B4" s="371"/>
      <c r="C4" s="372"/>
      <c r="D4" s="372"/>
      <c r="E4" s="372"/>
      <c r="F4" s="372"/>
      <c r="G4" s="372"/>
      <c r="H4" s="373"/>
    </row>
    <row r="5" spans="1:8" x14ac:dyDescent="0.25">
      <c r="B5" s="371"/>
      <c r="C5" s="372"/>
      <c r="D5" s="372"/>
      <c r="E5" s="372"/>
      <c r="F5" s="372"/>
      <c r="G5" s="372"/>
      <c r="H5" s="373"/>
    </row>
    <row r="6" spans="1:8" x14ac:dyDescent="0.25">
      <c r="A6" s="305"/>
      <c r="B6" s="371"/>
      <c r="C6" s="372"/>
      <c r="D6" s="372"/>
      <c r="E6" s="372"/>
      <c r="F6" s="372"/>
      <c r="G6" s="372"/>
      <c r="H6" s="373"/>
    </row>
    <row r="7" spans="1:8" x14ac:dyDescent="0.25">
      <c r="B7" s="371"/>
      <c r="C7" s="372"/>
      <c r="D7" s="372"/>
      <c r="E7" s="372"/>
      <c r="F7" s="372"/>
      <c r="G7" s="372"/>
      <c r="H7" s="373"/>
    </row>
    <row r="8" spans="1:8" x14ac:dyDescent="0.25">
      <c r="B8" s="371"/>
      <c r="C8" s="372"/>
      <c r="D8" s="372"/>
      <c r="E8" s="372"/>
      <c r="F8" s="372"/>
      <c r="G8" s="372"/>
      <c r="H8" s="373"/>
    </row>
    <row r="9" spans="1:8" x14ac:dyDescent="0.25">
      <c r="B9" s="371"/>
      <c r="C9" s="372"/>
      <c r="D9" s="372"/>
      <c r="E9" s="372"/>
      <c r="F9" s="372"/>
      <c r="G9" s="372"/>
      <c r="H9" s="373"/>
    </row>
    <row r="10" spans="1:8" x14ac:dyDescent="0.25">
      <c r="B10" s="374"/>
      <c r="C10" s="375"/>
      <c r="D10" s="375"/>
      <c r="E10" s="375"/>
      <c r="F10" s="375"/>
      <c r="G10" s="375"/>
      <c r="H10" s="376"/>
    </row>
    <row r="20" spans="1:5" x14ac:dyDescent="0.25">
      <c r="B20" s="305"/>
    </row>
    <row r="21" spans="1:5" x14ac:dyDescent="0.25">
      <c r="B21" s="305"/>
    </row>
    <row r="22" spans="1:5" x14ac:dyDescent="0.25">
      <c r="A22" s="305"/>
      <c r="B22" s="305"/>
      <c r="C22" s="305"/>
      <c r="D22" s="305"/>
      <c r="E22" s="305"/>
    </row>
    <row r="23" spans="1:5" x14ac:dyDescent="0.25">
      <c r="A23" s="305"/>
      <c r="B23" s="305"/>
      <c r="C23" s="305"/>
      <c r="D23" s="305"/>
    </row>
    <row r="24" spans="1:5" x14ac:dyDescent="0.25">
      <c r="A24" s="305"/>
      <c r="B24" s="305"/>
      <c r="C24" s="305"/>
      <c r="D24" s="305"/>
    </row>
    <row r="25" spans="1:5" x14ac:dyDescent="0.25">
      <c r="A25" s="305"/>
      <c r="B25" s="305"/>
      <c r="C25" s="305"/>
      <c r="D25" s="305"/>
    </row>
    <row r="26" spans="1:5" x14ac:dyDescent="0.25">
      <c r="A26" s="305"/>
      <c r="B26" s="305"/>
      <c r="C26" s="305"/>
      <c r="D26" s="305"/>
    </row>
    <row r="27" spans="1:5" x14ac:dyDescent="0.25">
      <c r="A27" s="305"/>
      <c r="B27" s="305"/>
      <c r="C27" s="305"/>
      <c r="D27" s="305"/>
    </row>
    <row r="28" spans="1:5" x14ac:dyDescent="0.25">
      <c r="A28" s="305"/>
      <c r="B28" s="305"/>
      <c r="C28" s="305"/>
      <c r="D28" s="305"/>
    </row>
    <row r="29" spans="1:5" x14ac:dyDescent="0.25">
      <c r="A29" s="305"/>
      <c r="B29" s="305"/>
      <c r="C29" s="305"/>
      <c r="D29" s="305"/>
    </row>
    <row r="30" spans="1:5" x14ac:dyDescent="0.25">
      <c r="A30" s="305"/>
      <c r="B30" s="305"/>
      <c r="C30" s="305"/>
      <c r="D30" s="305"/>
    </row>
    <row r="31" spans="1:5" x14ac:dyDescent="0.25">
      <c r="A31" s="305"/>
      <c r="B31" s="305"/>
      <c r="C31" s="305"/>
      <c r="D31" s="305"/>
    </row>
    <row r="32" spans="1:5" x14ac:dyDescent="0.25">
      <c r="A32" s="305"/>
      <c r="B32" s="305"/>
      <c r="C32" s="305"/>
      <c r="D32" s="305"/>
    </row>
    <row r="33" spans="1:4" x14ac:dyDescent="0.25">
      <c r="A33" s="305"/>
      <c r="B33" s="305"/>
      <c r="C33" s="305"/>
      <c r="D33" s="305"/>
    </row>
    <row r="34" spans="1:4" x14ac:dyDescent="0.25">
      <c r="B34" s="305"/>
      <c r="C34" s="305"/>
      <c r="D34" s="305"/>
    </row>
    <row r="35" spans="1:4" x14ac:dyDescent="0.25">
      <c r="B35" s="305"/>
      <c r="C35" s="305"/>
      <c r="D35" s="305"/>
    </row>
    <row r="36" spans="1:4" x14ac:dyDescent="0.25">
      <c r="B36" s="305"/>
      <c r="C36" s="305"/>
      <c r="D36" s="305"/>
    </row>
    <row r="37" spans="1:4" x14ac:dyDescent="0.25">
      <c r="B37" s="305"/>
      <c r="C37" s="305"/>
      <c r="D37" s="305"/>
    </row>
    <row r="38" spans="1:4" x14ac:dyDescent="0.25">
      <c r="B38" s="305"/>
      <c r="C38" s="305"/>
      <c r="D38" s="305"/>
    </row>
    <row r="39" spans="1:4" x14ac:dyDescent="0.25">
      <c r="B39" s="305"/>
      <c r="C39" s="305"/>
      <c r="D39" s="305"/>
    </row>
    <row r="40" spans="1:4" x14ac:dyDescent="0.25">
      <c r="B40" s="305"/>
      <c r="C40" s="305"/>
      <c r="D40" s="305"/>
    </row>
    <row r="41" spans="1:4" x14ac:dyDescent="0.25">
      <c r="B41" s="305"/>
      <c r="C41" s="305"/>
      <c r="D41" s="305"/>
    </row>
    <row r="42" spans="1:4" x14ac:dyDescent="0.25">
      <c r="B42" s="305"/>
      <c r="C42" s="305"/>
      <c r="D42" s="305"/>
    </row>
    <row r="43" spans="1:4" x14ac:dyDescent="0.25">
      <c r="B43" s="305"/>
      <c r="C43" s="305"/>
      <c r="D43" s="305"/>
    </row>
    <row r="44" spans="1:4" x14ac:dyDescent="0.25">
      <c r="B44" s="305"/>
      <c r="C44" s="305"/>
      <c r="D44" s="305"/>
    </row>
    <row r="45" spans="1:4" x14ac:dyDescent="0.25">
      <c r="B45" s="305"/>
      <c r="C45" s="305"/>
      <c r="D45" s="305"/>
    </row>
  </sheetData>
  <mergeCells count="1">
    <mergeCell ref="B3:H10"/>
  </mergeCells>
  <pageMargins left="0.7" right="0.7" top="0.75" bottom="0.75" header="0.3" footer="0.3"/>
  <pageSetup paperSize="9" scale="84" orientation="landscape" r:id="rId1"/>
  <headerFooter>
    <oddFooter>&amp;C&amp;P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7080A6-E2BA-4436-955C-133234B112DF}">
  <sheetPr>
    <tabColor rgb="FFCC3366"/>
    <pageSetUpPr fitToPage="1"/>
  </sheetPr>
  <dimension ref="A2:I75"/>
  <sheetViews>
    <sheetView showGridLines="0" view="pageBreakPreview" zoomScale="60" zoomScaleNormal="100" workbookViewId="0">
      <selection activeCell="I205" sqref="I205"/>
    </sheetView>
  </sheetViews>
  <sheetFormatPr defaultColWidth="9.140625" defaultRowHeight="15" x14ac:dyDescent="0.25"/>
  <cols>
    <col min="1" max="1" width="1.7109375" style="18" customWidth="1"/>
    <col min="2" max="2" width="13.42578125" style="18" customWidth="1"/>
    <col min="3" max="3" width="8.140625" style="18" customWidth="1"/>
    <col min="4" max="4" width="9.140625" style="18"/>
    <col min="5" max="5" width="64.42578125" style="18" customWidth="1"/>
    <col min="6" max="9" width="21.7109375" style="18" customWidth="1"/>
    <col min="10" max="10" width="1.7109375" style="18" customWidth="1"/>
    <col min="11" max="23" width="9.140625" style="18"/>
    <col min="24" max="24" width="12.28515625" style="18" bestFit="1" customWidth="1"/>
    <col min="25" max="16384" width="9.140625" style="18"/>
  </cols>
  <sheetData>
    <row r="2" spans="1:9" ht="18.75" x14ac:dyDescent="0.3">
      <c r="B2" s="214" t="s">
        <v>276</v>
      </c>
    </row>
    <row r="4" spans="1:9" ht="32.25" x14ac:dyDescent="0.25">
      <c r="B4" s="184" t="s">
        <v>597</v>
      </c>
      <c r="C4" s="217"/>
      <c r="D4" s="217"/>
      <c r="E4" s="216"/>
      <c r="F4" s="179" t="s">
        <v>301</v>
      </c>
      <c r="G4" s="179" t="s">
        <v>497</v>
      </c>
      <c r="H4" s="179" t="s">
        <v>498</v>
      </c>
      <c r="I4" s="179" t="s">
        <v>499</v>
      </c>
    </row>
    <row r="5" spans="1:9" ht="15" customHeight="1" x14ac:dyDescent="0.25">
      <c r="B5" s="60">
        <v>1</v>
      </c>
      <c r="C5" s="474" t="s">
        <v>305</v>
      </c>
      <c r="D5" s="475"/>
      <c r="E5" s="61" t="s">
        <v>306</v>
      </c>
      <c r="F5" s="171"/>
      <c r="G5" s="171">
        <v>9</v>
      </c>
      <c r="H5" s="171">
        <v>1</v>
      </c>
      <c r="I5" s="171">
        <v>11</v>
      </c>
    </row>
    <row r="6" spans="1:9" x14ac:dyDescent="0.25">
      <c r="A6" s="307"/>
      <c r="B6" s="283">
        <v>2</v>
      </c>
      <c r="C6" s="476"/>
      <c r="D6" s="477"/>
      <c r="E6" s="285" t="s">
        <v>307</v>
      </c>
      <c r="F6" s="171"/>
      <c r="G6" s="246">
        <v>1950</v>
      </c>
      <c r="H6" s="246">
        <v>3242</v>
      </c>
      <c r="I6" s="246">
        <v>11501</v>
      </c>
    </row>
    <row r="7" spans="1:9" x14ac:dyDescent="0.25">
      <c r="B7" s="60">
        <v>3</v>
      </c>
      <c r="C7" s="476"/>
      <c r="D7" s="477"/>
      <c r="E7" s="62"/>
      <c r="F7" s="171"/>
      <c r="G7" s="246">
        <v>1950</v>
      </c>
      <c r="H7" s="246">
        <v>3242</v>
      </c>
      <c r="I7" s="246">
        <v>11501</v>
      </c>
    </row>
    <row r="8" spans="1:9" x14ac:dyDescent="0.25">
      <c r="B8" s="60">
        <v>4</v>
      </c>
      <c r="C8" s="476"/>
      <c r="D8" s="477"/>
      <c r="E8" s="62"/>
      <c r="F8" s="63"/>
      <c r="G8" s="63"/>
      <c r="H8" s="63"/>
      <c r="I8" s="63"/>
    </row>
    <row r="9" spans="1:9" x14ac:dyDescent="0.25">
      <c r="B9" s="60" t="s">
        <v>310</v>
      </c>
      <c r="C9" s="476"/>
      <c r="D9" s="477"/>
      <c r="E9" s="64" t="s">
        <v>311</v>
      </c>
      <c r="F9" s="61"/>
      <c r="G9" s="61"/>
      <c r="H9" s="61"/>
      <c r="I9" s="61"/>
    </row>
    <row r="10" spans="1:9" ht="30" x14ac:dyDescent="0.25">
      <c r="B10" s="60">
        <v>5</v>
      </c>
      <c r="C10" s="476"/>
      <c r="D10" s="477"/>
      <c r="E10" s="64" t="s">
        <v>312</v>
      </c>
      <c r="F10" s="61"/>
      <c r="G10" s="61"/>
      <c r="H10" s="61"/>
      <c r="I10" s="61"/>
    </row>
    <row r="11" spans="1:9" x14ac:dyDescent="0.25">
      <c r="B11" s="60" t="s">
        <v>313</v>
      </c>
      <c r="C11" s="476"/>
      <c r="D11" s="477"/>
      <c r="E11" s="62" t="s">
        <v>314</v>
      </c>
      <c r="F11" s="61"/>
      <c r="G11" s="61"/>
      <c r="H11" s="61"/>
      <c r="I11" s="61"/>
    </row>
    <row r="12" spans="1:9" x14ac:dyDescent="0.25">
      <c r="B12" s="60">
        <v>6</v>
      </c>
      <c r="C12" s="476"/>
      <c r="D12" s="477"/>
      <c r="E12" s="62" t="s">
        <v>309</v>
      </c>
      <c r="F12" s="63"/>
      <c r="G12" s="63"/>
      <c r="H12" s="63"/>
      <c r="I12" s="63"/>
    </row>
    <row r="13" spans="1:9" x14ac:dyDescent="0.25">
      <c r="B13" s="60">
        <v>7</v>
      </c>
      <c r="C13" s="476"/>
      <c r="D13" s="477"/>
      <c r="E13" s="62" t="s">
        <v>315</v>
      </c>
      <c r="F13" s="61"/>
      <c r="G13" s="61"/>
      <c r="H13" s="61"/>
      <c r="I13" s="61"/>
    </row>
    <row r="14" spans="1:9" x14ac:dyDescent="0.25">
      <c r="B14" s="60">
        <v>8</v>
      </c>
      <c r="C14" s="478"/>
      <c r="D14" s="479"/>
      <c r="E14" s="62" t="s">
        <v>309</v>
      </c>
      <c r="F14" s="63"/>
      <c r="G14" s="63"/>
      <c r="H14" s="63"/>
      <c r="I14" s="63"/>
    </row>
    <row r="15" spans="1:9" x14ac:dyDescent="0.25">
      <c r="B15" s="60">
        <v>9</v>
      </c>
      <c r="C15" s="480" t="s">
        <v>316</v>
      </c>
      <c r="D15" s="480"/>
      <c r="E15" s="61" t="s">
        <v>306</v>
      </c>
      <c r="F15" s="61"/>
      <c r="G15" s="61"/>
      <c r="H15" s="171"/>
      <c r="I15" s="61"/>
    </row>
    <row r="16" spans="1:9" x14ac:dyDescent="0.25">
      <c r="B16" s="283">
        <v>10</v>
      </c>
      <c r="C16" s="481"/>
      <c r="D16" s="480"/>
      <c r="E16" s="61" t="s">
        <v>317</v>
      </c>
      <c r="F16" s="61"/>
      <c r="G16" s="61"/>
      <c r="H16" s="171"/>
      <c r="I16" s="61"/>
    </row>
    <row r="17" spans="1:9" x14ac:dyDescent="0.25">
      <c r="B17" s="283">
        <v>11</v>
      </c>
      <c r="C17" s="481"/>
      <c r="D17" s="480"/>
      <c r="E17" s="62" t="s">
        <v>308</v>
      </c>
      <c r="F17" s="61"/>
      <c r="G17" s="61"/>
      <c r="H17" s="171"/>
      <c r="I17" s="61"/>
    </row>
    <row r="18" spans="1:9" x14ac:dyDescent="0.25">
      <c r="B18" s="283">
        <v>12</v>
      </c>
      <c r="C18" s="481"/>
      <c r="D18" s="480"/>
      <c r="E18" s="65" t="s">
        <v>318</v>
      </c>
      <c r="F18" s="61"/>
      <c r="G18" s="61"/>
      <c r="H18" s="61"/>
      <c r="I18" s="61"/>
    </row>
    <row r="19" spans="1:9" x14ac:dyDescent="0.25">
      <c r="B19" s="283" t="s">
        <v>319</v>
      </c>
      <c r="C19" s="481"/>
      <c r="D19" s="480"/>
      <c r="E19" s="64" t="s">
        <v>311</v>
      </c>
      <c r="F19" s="61"/>
      <c r="G19" s="61"/>
      <c r="H19" s="61"/>
      <c r="I19" s="61"/>
    </row>
    <row r="20" spans="1:9" x14ac:dyDescent="0.25">
      <c r="B20" s="283" t="s">
        <v>320</v>
      </c>
      <c r="C20" s="481"/>
      <c r="D20" s="480"/>
      <c r="E20" s="65" t="s">
        <v>318</v>
      </c>
      <c r="F20" s="61"/>
      <c r="G20" s="61"/>
      <c r="H20" s="61"/>
      <c r="I20" s="61"/>
    </row>
    <row r="21" spans="1:9" ht="30" x14ac:dyDescent="0.25">
      <c r="B21" s="283" t="s">
        <v>321</v>
      </c>
      <c r="C21" s="481"/>
      <c r="D21" s="480"/>
      <c r="E21" s="64" t="s">
        <v>312</v>
      </c>
      <c r="F21" s="61"/>
      <c r="G21" s="61"/>
      <c r="H21" s="61"/>
      <c r="I21" s="61"/>
    </row>
    <row r="22" spans="1:9" x14ac:dyDescent="0.25">
      <c r="A22" s="307"/>
      <c r="B22" s="283" t="s">
        <v>322</v>
      </c>
      <c r="C22" s="481"/>
      <c r="D22" s="473"/>
      <c r="E22" s="308" t="s">
        <v>318</v>
      </c>
      <c r="F22" s="61"/>
      <c r="G22" s="61"/>
      <c r="H22" s="61"/>
      <c r="I22" s="61"/>
    </row>
    <row r="23" spans="1:9" x14ac:dyDescent="0.25">
      <c r="A23" s="307"/>
      <c r="B23" s="283" t="s">
        <v>323</v>
      </c>
      <c r="C23" s="481"/>
      <c r="D23" s="480"/>
      <c r="E23" s="62" t="s">
        <v>314</v>
      </c>
      <c r="F23" s="61"/>
      <c r="G23" s="61"/>
      <c r="H23" s="61"/>
      <c r="I23" s="61"/>
    </row>
    <row r="24" spans="1:9" x14ac:dyDescent="0.25">
      <c r="A24" s="307"/>
      <c r="B24" s="283" t="s">
        <v>324</v>
      </c>
      <c r="C24" s="481"/>
      <c r="D24" s="480"/>
      <c r="E24" s="65" t="s">
        <v>318</v>
      </c>
      <c r="F24" s="61"/>
      <c r="G24" s="61"/>
      <c r="H24" s="61"/>
      <c r="I24" s="61"/>
    </row>
    <row r="25" spans="1:9" x14ac:dyDescent="0.25">
      <c r="A25" s="307"/>
      <c r="B25" s="283">
        <v>15</v>
      </c>
      <c r="C25" s="481"/>
      <c r="D25" s="480"/>
      <c r="E25" s="62" t="s">
        <v>315</v>
      </c>
      <c r="F25" s="61"/>
      <c r="G25" s="61"/>
      <c r="H25" s="61"/>
      <c r="I25" s="61"/>
    </row>
    <row r="26" spans="1:9" x14ac:dyDescent="0.25">
      <c r="A26" s="307"/>
      <c r="B26" s="283">
        <v>16</v>
      </c>
      <c r="C26" s="481"/>
      <c r="D26" s="480"/>
      <c r="E26" s="65" t="s">
        <v>318</v>
      </c>
      <c r="F26" s="61"/>
      <c r="G26" s="61"/>
      <c r="H26" s="61"/>
      <c r="I26" s="61"/>
    </row>
    <row r="27" spans="1:9" x14ac:dyDescent="0.25">
      <c r="A27" s="307"/>
      <c r="B27" s="283">
        <v>17</v>
      </c>
      <c r="C27" s="482" t="s">
        <v>325</v>
      </c>
      <c r="D27" s="483"/>
      <c r="E27" s="483"/>
      <c r="F27" s="172"/>
      <c r="G27" s="173">
        <v>1950</v>
      </c>
      <c r="H27" s="173">
        <v>3242</v>
      </c>
      <c r="I27" s="173">
        <v>11501</v>
      </c>
    </row>
    <row r="28" spans="1:9" x14ac:dyDescent="0.25">
      <c r="A28" s="307"/>
      <c r="B28" s="323"/>
    </row>
    <row r="29" spans="1:9" x14ac:dyDescent="0.25">
      <c r="A29" s="307"/>
      <c r="B29" s="323"/>
    </row>
    <row r="30" spans="1:9" x14ac:dyDescent="0.25">
      <c r="A30" s="307"/>
      <c r="B30" s="323"/>
    </row>
    <row r="31" spans="1:9" x14ac:dyDescent="0.25">
      <c r="A31" s="307"/>
      <c r="B31" s="307"/>
    </row>
    <row r="32" spans="1:9" x14ac:dyDescent="0.25">
      <c r="A32" s="307"/>
      <c r="B32" s="307"/>
      <c r="F32" s="12"/>
      <c r="G32" s="12"/>
      <c r="H32" s="12"/>
      <c r="I32" s="12"/>
    </row>
    <row r="33" spans="1:2" x14ac:dyDescent="0.25">
      <c r="A33" s="307"/>
      <c r="B33" s="307"/>
    </row>
    <row r="34" spans="1:2" x14ac:dyDescent="0.25">
      <c r="B34" s="307"/>
    </row>
    <row r="35" spans="1:2" x14ac:dyDescent="0.25">
      <c r="B35" s="307"/>
    </row>
    <row r="36" spans="1:2" x14ac:dyDescent="0.25">
      <c r="B36" s="307"/>
    </row>
    <row r="37" spans="1:2" x14ac:dyDescent="0.25">
      <c r="B37" s="307"/>
    </row>
    <row r="38" spans="1:2" x14ac:dyDescent="0.25">
      <c r="B38" s="307"/>
    </row>
    <row r="39" spans="1:2" hidden="1" x14ac:dyDescent="0.25">
      <c r="B39" s="307"/>
    </row>
    <row r="40" spans="1:2" hidden="1" x14ac:dyDescent="0.25"/>
    <row r="41" spans="1:2" hidden="1" x14ac:dyDescent="0.25"/>
    <row r="42" spans="1:2" hidden="1" x14ac:dyDescent="0.25"/>
    <row r="43" spans="1:2" hidden="1" x14ac:dyDescent="0.25"/>
    <row r="44" spans="1:2" hidden="1" x14ac:dyDescent="0.25"/>
    <row r="45" spans="1:2" hidden="1" x14ac:dyDescent="0.25"/>
    <row r="46" spans="1:2" hidden="1" x14ac:dyDescent="0.25"/>
    <row r="47" spans="1:2" hidden="1" x14ac:dyDescent="0.25"/>
    <row r="48" spans="1:2"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sheetData>
  <mergeCells count="3">
    <mergeCell ref="C5:D14"/>
    <mergeCell ref="C15:D26"/>
    <mergeCell ref="C27:E27"/>
  </mergeCells>
  <phoneticPr fontId="83" type="noConversion"/>
  <pageMargins left="0.7" right="0.7" top="0.75" bottom="0.75" header="0.3" footer="0.3"/>
  <pageSetup paperSize="9" scale="72" orientation="landscape" r:id="rId1"/>
  <headerFooter>
    <oddFooter>&amp;C&amp;P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3E53E-252D-4BF8-87AF-5B65378EA482}">
  <sheetPr>
    <tabColor rgb="FFCC3366"/>
    <pageSetUpPr fitToPage="1"/>
  </sheetPr>
  <dimension ref="A2:G39"/>
  <sheetViews>
    <sheetView showGridLines="0" view="pageBreakPreview" zoomScale="60" zoomScaleNormal="100" workbookViewId="0">
      <selection activeCell="J53" sqref="J53"/>
    </sheetView>
  </sheetViews>
  <sheetFormatPr defaultColWidth="9.140625" defaultRowHeight="15" x14ac:dyDescent="0.25"/>
  <cols>
    <col min="1" max="1" width="1.7109375" style="18" customWidth="1"/>
    <col min="2" max="2" width="14.7109375" style="18" customWidth="1"/>
    <col min="3" max="3" width="70.7109375" style="18" customWidth="1"/>
    <col min="4" max="4" width="24.42578125" style="18" customWidth="1"/>
    <col min="5" max="5" width="23.28515625" style="18" customWidth="1"/>
    <col min="6" max="6" width="21" style="18" customWidth="1"/>
    <col min="7" max="7" width="25" style="18" customWidth="1"/>
    <col min="8" max="8" width="0.85546875" style="18" customWidth="1"/>
    <col min="9" max="9" width="23.140625" style="18" customWidth="1"/>
    <col min="10" max="10" width="29.7109375" style="18" customWidth="1"/>
    <col min="11" max="11" width="22" style="18" customWidth="1"/>
    <col min="12" max="12" width="16.42578125" style="18" customWidth="1"/>
    <col min="13" max="13" width="14.85546875" style="18" customWidth="1"/>
    <col min="14" max="14" width="14.5703125" style="18" customWidth="1"/>
    <col min="15" max="15" width="31.5703125" style="18" customWidth="1"/>
    <col min="16" max="16384" width="9.140625" style="18"/>
  </cols>
  <sheetData>
    <row r="2" spans="1:7" ht="18.75" x14ac:dyDescent="0.3">
      <c r="B2" s="214" t="s">
        <v>277</v>
      </c>
    </row>
    <row r="5" spans="1:7" ht="30" x14ac:dyDescent="0.25">
      <c r="B5" s="184" t="s">
        <v>597</v>
      </c>
      <c r="C5" s="198"/>
      <c r="D5" s="179" t="s">
        <v>301</v>
      </c>
      <c r="E5" s="179" t="s">
        <v>302</v>
      </c>
      <c r="F5" s="179" t="s">
        <v>303</v>
      </c>
      <c r="G5" s="179" t="s">
        <v>304</v>
      </c>
    </row>
    <row r="6" spans="1:7" x14ac:dyDescent="0.25">
      <c r="A6" s="307"/>
      <c r="B6" s="283"/>
      <c r="C6" s="487" t="s">
        <v>326</v>
      </c>
      <c r="D6" s="488"/>
      <c r="E6" s="488"/>
      <c r="F6" s="485"/>
      <c r="G6" s="486"/>
    </row>
    <row r="7" spans="1:7" ht="30" x14ac:dyDescent="0.25">
      <c r="B7" s="60">
        <v>1</v>
      </c>
      <c r="C7" s="92" t="s">
        <v>327</v>
      </c>
      <c r="D7" s="61"/>
      <c r="E7" s="61"/>
      <c r="F7" s="61"/>
      <c r="G7" s="61"/>
    </row>
    <row r="8" spans="1:7" x14ac:dyDescent="0.25">
      <c r="B8" s="60">
        <v>2</v>
      </c>
      <c r="C8" s="92" t="s">
        <v>328</v>
      </c>
      <c r="D8" s="61"/>
      <c r="E8" s="61"/>
      <c r="F8" s="61"/>
      <c r="G8" s="61"/>
    </row>
    <row r="9" spans="1:7" ht="30" x14ac:dyDescent="0.25">
      <c r="B9" s="60">
        <v>3</v>
      </c>
      <c r="C9" s="138" t="s">
        <v>329</v>
      </c>
      <c r="D9" s="61"/>
      <c r="E9" s="61"/>
      <c r="F9" s="61"/>
      <c r="G9" s="61"/>
    </row>
    <row r="10" spans="1:7" x14ac:dyDescent="0.25">
      <c r="B10" s="60"/>
      <c r="C10" s="484" t="s">
        <v>330</v>
      </c>
      <c r="D10" s="485"/>
      <c r="E10" s="485"/>
      <c r="F10" s="485"/>
      <c r="G10" s="486"/>
    </row>
    <row r="11" spans="1:7" ht="30" x14ac:dyDescent="0.25">
      <c r="B11" s="60">
        <v>4</v>
      </c>
      <c r="C11" s="92" t="s">
        <v>331</v>
      </c>
      <c r="D11" s="61"/>
      <c r="E11" s="61"/>
      <c r="F11" s="61"/>
      <c r="G11" s="61"/>
    </row>
    <row r="12" spans="1:7" ht="30" x14ac:dyDescent="0.25">
      <c r="B12" s="60">
        <v>5</v>
      </c>
      <c r="C12" s="92" t="s">
        <v>332</v>
      </c>
      <c r="D12" s="61"/>
      <c r="E12" s="61"/>
      <c r="F12" s="61"/>
      <c r="G12" s="61"/>
    </row>
    <row r="13" spans="1:7" x14ac:dyDescent="0.25">
      <c r="B13" s="60"/>
      <c r="C13" s="484" t="s">
        <v>333</v>
      </c>
      <c r="D13" s="485"/>
      <c r="E13" s="485"/>
      <c r="F13" s="485"/>
      <c r="G13" s="486"/>
    </row>
    <row r="14" spans="1:7" ht="30" x14ac:dyDescent="0.25">
      <c r="B14" s="60">
        <v>6</v>
      </c>
      <c r="C14" s="92" t="s">
        <v>334</v>
      </c>
      <c r="D14" s="61"/>
      <c r="E14" s="61"/>
      <c r="F14" s="61"/>
      <c r="G14" s="61"/>
    </row>
    <row r="15" spans="1:7" x14ac:dyDescent="0.25">
      <c r="B15" s="60">
        <v>7</v>
      </c>
      <c r="C15" s="92" t="s">
        <v>335</v>
      </c>
      <c r="D15" s="61"/>
      <c r="E15" s="61"/>
      <c r="F15" s="61"/>
      <c r="G15" s="61"/>
    </row>
    <row r="16" spans="1:7" x14ac:dyDescent="0.25">
      <c r="B16" s="60">
        <v>8</v>
      </c>
      <c r="C16" s="93" t="s">
        <v>336</v>
      </c>
      <c r="D16" s="61"/>
      <c r="E16" s="61"/>
      <c r="F16" s="61"/>
      <c r="G16" s="61"/>
    </row>
    <row r="17" spans="1:7" x14ac:dyDescent="0.25">
      <c r="B17" s="60">
        <v>9</v>
      </c>
      <c r="C17" s="93" t="s">
        <v>337</v>
      </c>
      <c r="D17" s="61"/>
      <c r="E17" s="61"/>
      <c r="F17" s="61"/>
      <c r="G17" s="61"/>
    </row>
    <row r="18" spans="1:7" ht="30" x14ac:dyDescent="0.25">
      <c r="B18" s="60">
        <v>10</v>
      </c>
      <c r="C18" s="93" t="s">
        <v>338</v>
      </c>
      <c r="D18" s="61"/>
      <c r="E18" s="61"/>
      <c r="F18" s="61"/>
      <c r="G18" s="61"/>
    </row>
    <row r="19" spans="1:7" x14ac:dyDescent="0.25">
      <c r="B19" s="60">
        <v>11</v>
      </c>
      <c r="C19" s="93" t="s">
        <v>339</v>
      </c>
      <c r="D19" s="61"/>
      <c r="E19" s="61"/>
      <c r="F19" s="61"/>
      <c r="G19" s="61"/>
    </row>
    <row r="21" spans="1:7" x14ac:dyDescent="0.25">
      <c r="B21" s="307"/>
    </row>
    <row r="22" spans="1:7" x14ac:dyDescent="0.25">
      <c r="A22" s="307"/>
      <c r="B22" s="307"/>
      <c r="C22" s="307"/>
      <c r="D22" s="307"/>
      <c r="E22" s="307"/>
    </row>
    <row r="23" spans="1:7" x14ac:dyDescent="0.25">
      <c r="A23" s="307"/>
      <c r="B23" s="307"/>
      <c r="C23" s="99"/>
    </row>
    <row r="24" spans="1:7" x14ac:dyDescent="0.25">
      <c r="A24" s="307"/>
      <c r="B24" s="307"/>
    </row>
    <row r="25" spans="1:7" x14ac:dyDescent="0.25">
      <c r="A25" s="307"/>
      <c r="B25" s="307"/>
      <c r="C25" s="489"/>
      <c r="D25" s="489"/>
      <c r="E25" s="489"/>
      <c r="F25" s="489"/>
      <c r="G25" s="489"/>
    </row>
    <row r="26" spans="1:7" x14ac:dyDescent="0.25">
      <c r="A26" s="307"/>
      <c r="B26" s="307"/>
    </row>
    <row r="27" spans="1:7" x14ac:dyDescent="0.25">
      <c r="A27" s="307"/>
      <c r="B27" s="307"/>
    </row>
    <row r="28" spans="1:7" x14ac:dyDescent="0.25">
      <c r="A28" s="307"/>
      <c r="B28" s="307"/>
    </row>
    <row r="29" spans="1:7" ht="29.25" customHeight="1" x14ac:dyDescent="0.25">
      <c r="A29" s="307"/>
      <c r="B29" s="307"/>
    </row>
    <row r="30" spans="1:7" x14ac:dyDescent="0.25">
      <c r="A30" s="307"/>
      <c r="B30" s="307"/>
    </row>
    <row r="31" spans="1:7" x14ac:dyDescent="0.25">
      <c r="A31" s="307"/>
      <c r="B31" s="307"/>
    </row>
    <row r="32" spans="1:7" x14ac:dyDescent="0.25">
      <c r="A32" s="307"/>
      <c r="B32" s="307"/>
    </row>
    <row r="33" spans="1:2" x14ac:dyDescent="0.25">
      <c r="A33" s="307"/>
      <c r="B33" s="307"/>
    </row>
    <row r="34" spans="1:2" x14ac:dyDescent="0.25">
      <c r="B34" s="307"/>
    </row>
    <row r="35" spans="1:2" x14ac:dyDescent="0.25">
      <c r="B35" s="307"/>
    </row>
    <row r="36" spans="1:2" x14ac:dyDescent="0.25">
      <c r="B36" s="307"/>
    </row>
    <row r="37" spans="1:2" x14ac:dyDescent="0.25">
      <c r="B37" s="307"/>
    </row>
    <row r="38" spans="1:2" x14ac:dyDescent="0.25">
      <c r="B38" s="307"/>
    </row>
    <row r="39" spans="1:2" x14ac:dyDescent="0.25">
      <c r="B39" s="307"/>
    </row>
  </sheetData>
  <mergeCells count="4">
    <mergeCell ref="C10:G10"/>
    <mergeCell ref="C6:G6"/>
    <mergeCell ref="C25:G25"/>
    <mergeCell ref="C13:G13"/>
  </mergeCells>
  <pageMargins left="0.7" right="0.7" top="0.75" bottom="0.75" header="0.3" footer="0.3"/>
  <pageSetup paperSize="9" scale="73" orientation="landscape" r:id="rId1"/>
  <headerFooter>
    <oddFooter>&amp;C&amp;P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9E473-DC49-4681-BBE2-066BD5E9EE4C}">
  <sheetPr>
    <tabColor rgb="FFCC3366"/>
    <pageSetUpPr fitToPage="1"/>
  </sheetPr>
  <dimension ref="A2:Y39"/>
  <sheetViews>
    <sheetView showGridLines="0" view="pageBreakPreview" zoomScale="60" zoomScaleNormal="80" zoomScalePageLayoutView="90" workbookViewId="0">
      <selection activeCell="F43" sqref="F43"/>
    </sheetView>
  </sheetViews>
  <sheetFormatPr defaultColWidth="9.140625" defaultRowHeight="15" x14ac:dyDescent="0.25"/>
  <cols>
    <col min="1" max="1" width="1.7109375" style="18" customWidth="1"/>
    <col min="2" max="2" width="18" style="18" customWidth="1"/>
    <col min="3" max="3" width="70.7109375" style="18" customWidth="1"/>
    <col min="4" max="8" width="26.42578125" style="18" customWidth="1"/>
    <col min="9" max="9" width="26.42578125" style="66" customWidth="1"/>
    <col min="10" max="11" width="26.42578125" style="18" customWidth="1"/>
    <col min="12" max="12" width="2.140625" style="18" customWidth="1"/>
    <col min="13" max="13" width="255.7109375" style="18" bestFit="1" customWidth="1"/>
    <col min="14" max="16384" width="9.140625" style="18"/>
  </cols>
  <sheetData>
    <row r="2" spans="1:25" ht="18.75" x14ac:dyDescent="0.3">
      <c r="B2" s="214" t="s">
        <v>278</v>
      </c>
    </row>
    <row r="3" spans="1:25" ht="14.25" customHeight="1" x14ac:dyDescent="0.25">
      <c r="C3" s="67"/>
      <c r="D3" s="67"/>
      <c r="E3" s="67"/>
      <c r="F3" s="67"/>
      <c r="G3" s="67"/>
      <c r="H3" s="67"/>
      <c r="I3" s="68"/>
      <c r="J3" s="67"/>
    </row>
    <row r="4" spans="1:25" x14ac:dyDescent="0.25">
      <c r="E4" s="67"/>
      <c r="F4" s="67"/>
      <c r="G4" s="67"/>
      <c r="H4" s="67"/>
      <c r="I4" s="68"/>
    </row>
    <row r="5" spans="1:25" ht="120" x14ac:dyDescent="0.25">
      <c r="B5" s="212" t="s">
        <v>597</v>
      </c>
      <c r="C5" s="199" t="s">
        <v>340</v>
      </c>
      <c r="D5" s="200" t="s">
        <v>341</v>
      </c>
      <c r="E5" s="200" t="s">
        <v>342</v>
      </c>
      <c r="F5" s="200" t="s">
        <v>343</v>
      </c>
      <c r="G5" s="200" t="s">
        <v>344</v>
      </c>
      <c r="H5" s="200" t="s">
        <v>345</v>
      </c>
      <c r="I5" s="200" t="s">
        <v>346</v>
      </c>
      <c r="J5" s="200" t="s">
        <v>347</v>
      </c>
      <c r="K5" s="200" t="s">
        <v>348</v>
      </c>
      <c r="M5" s="69"/>
      <c r="N5" s="70"/>
      <c r="O5" s="70"/>
      <c r="P5" s="70"/>
      <c r="Q5" s="70"/>
      <c r="R5" s="70"/>
      <c r="S5" s="70"/>
      <c r="T5" s="70"/>
      <c r="U5" s="70"/>
      <c r="V5" s="70"/>
      <c r="W5" s="70"/>
      <c r="X5" s="70"/>
      <c r="Y5" s="70"/>
    </row>
    <row r="6" spans="1:25" ht="15" customHeight="1" x14ac:dyDescent="0.25">
      <c r="A6" s="307"/>
      <c r="B6" s="283">
        <v>1</v>
      </c>
      <c r="C6" s="284" t="s">
        <v>301</v>
      </c>
      <c r="D6" s="285"/>
      <c r="E6" s="285"/>
      <c r="F6" s="61"/>
      <c r="G6" s="61"/>
      <c r="H6" s="61"/>
      <c r="I6" s="72"/>
      <c r="J6" s="61"/>
      <c r="K6" s="61"/>
    </row>
    <row r="7" spans="1:25" ht="15" customHeight="1" x14ac:dyDescent="0.25">
      <c r="B7" s="60">
        <v>2</v>
      </c>
      <c r="C7" s="64" t="s">
        <v>349</v>
      </c>
      <c r="D7" s="61"/>
      <c r="E7" s="61"/>
      <c r="F7" s="61"/>
      <c r="G7" s="61"/>
      <c r="H7" s="61"/>
      <c r="I7" s="72"/>
      <c r="J7" s="61"/>
      <c r="K7" s="61"/>
    </row>
    <row r="8" spans="1:25" ht="15" customHeight="1" x14ac:dyDescent="0.25">
      <c r="B8" s="60">
        <v>3</v>
      </c>
      <c r="C8" s="64" t="s">
        <v>350</v>
      </c>
      <c r="D8" s="61"/>
      <c r="E8" s="61"/>
      <c r="F8" s="61"/>
      <c r="G8" s="61"/>
      <c r="H8" s="61"/>
      <c r="I8" s="72"/>
      <c r="J8" s="61"/>
      <c r="K8" s="61"/>
    </row>
    <row r="9" spans="1:25" ht="30" customHeight="1" x14ac:dyDescent="0.25">
      <c r="B9" s="60">
        <v>4</v>
      </c>
      <c r="C9" s="64" t="s">
        <v>351</v>
      </c>
      <c r="D9" s="61"/>
      <c r="E9" s="61"/>
      <c r="F9" s="61"/>
      <c r="G9" s="61"/>
      <c r="H9" s="61"/>
      <c r="I9" s="72"/>
      <c r="J9" s="61"/>
      <c r="K9" s="61"/>
    </row>
    <row r="10" spans="1:25" ht="15" customHeight="1" x14ac:dyDescent="0.25">
      <c r="B10" s="60">
        <v>5</v>
      </c>
      <c r="C10" s="64" t="s">
        <v>352</v>
      </c>
      <c r="D10" s="61"/>
      <c r="E10" s="61"/>
      <c r="F10" s="61"/>
      <c r="G10" s="61"/>
      <c r="H10" s="61"/>
      <c r="I10" s="72"/>
      <c r="J10" s="61"/>
      <c r="K10" s="61"/>
    </row>
    <row r="11" spans="1:25" ht="15" customHeight="1" x14ac:dyDescent="0.25">
      <c r="B11" s="60">
        <v>6</v>
      </c>
      <c r="C11" s="64" t="s">
        <v>353</v>
      </c>
      <c r="D11" s="61"/>
      <c r="E11" s="61"/>
      <c r="F11" s="61"/>
      <c r="G11" s="61"/>
      <c r="H11" s="61"/>
      <c r="I11" s="72"/>
      <c r="J11" s="61"/>
      <c r="K11" s="61"/>
    </row>
    <row r="12" spans="1:25" ht="15" customHeight="1" x14ac:dyDescent="0.25">
      <c r="B12" s="57">
        <v>7</v>
      </c>
      <c r="C12" s="71" t="s">
        <v>354</v>
      </c>
      <c r="D12" s="61"/>
      <c r="E12" s="61"/>
      <c r="F12" s="61"/>
      <c r="G12" s="61"/>
      <c r="H12" s="61"/>
      <c r="I12" s="72"/>
      <c r="J12" s="61"/>
      <c r="K12" s="61"/>
    </row>
    <row r="13" spans="1:25" ht="15" customHeight="1" x14ac:dyDescent="0.25">
      <c r="B13" s="57">
        <v>8</v>
      </c>
      <c r="C13" s="64" t="s">
        <v>349</v>
      </c>
      <c r="D13" s="61"/>
      <c r="E13" s="61"/>
      <c r="F13" s="61"/>
      <c r="G13" s="61"/>
      <c r="H13" s="61"/>
      <c r="I13" s="72"/>
      <c r="J13" s="61"/>
      <c r="K13" s="61"/>
    </row>
    <row r="14" spans="1:25" ht="15" customHeight="1" x14ac:dyDescent="0.25">
      <c r="B14" s="57">
        <v>9</v>
      </c>
      <c r="C14" s="64" t="s">
        <v>466</v>
      </c>
      <c r="D14" s="61"/>
      <c r="E14" s="61"/>
      <c r="F14" s="61"/>
      <c r="G14" s="61"/>
      <c r="H14" s="61"/>
      <c r="I14" s="72"/>
      <c r="J14" s="61"/>
      <c r="K14" s="61"/>
    </row>
    <row r="15" spans="1:25" ht="30" customHeight="1" x14ac:dyDescent="0.25">
      <c r="B15" s="57">
        <v>10</v>
      </c>
      <c r="C15" s="64" t="s">
        <v>351</v>
      </c>
      <c r="D15" s="61"/>
      <c r="E15" s="61"/>
      <c r="F15" s="61"/>
      <c r="G15" s="61"/>
      <c r="H15" s="61"/>
      <c r="I15" s="72"/>
      <c r="J15" s="61"/>
      <c r="K15" s="61"/>
    </row>
    <row r="16" spans="1:25" ht="15" customHeight="1" x14ac:dyDescent="0.25">
      <c r="B16" s="57">
        <v>11</v>
      </c>
      <c r="C16" s="64" t="s">
        <v>352</v>
      </c>
      <c r="D16" s="61"/>
      <c r="E16" s="61"/>
      <c r="F16" s="61"/>
      <c r="G16" s="61"/>
      <c r="H16" s="61"/>
      <c r="I16" s="72"/>
      <c r="J16" s="61"/>
      <c r="K16" s="61"/>
    </row>
    <row r="17" spans="1:13" ht="15" customHeight="1" x14ac:dyDescent="0.25">
      <c r="B17" s="57">
        <v>12</v>
      </c>
      <c r="C17" s="64" t="s">
        <v>353</v>
      </c>
      <c r="D17" s="61"/>
      <c r="E17" s="61"/>
      <c r="F17" s="61"/>
      <c r="G17" s="61"/>
      <c r="H17" s="61"/>
      <c r="I17" s="72"/>
      <c r="J17" s="61"/>
      <c r="K17" s="61"/>
    </row>
    <row r="18" spans="1:13" ht="15" customHeight="1" x14ac:dyDescent="0.25">
      <c r="B18" s="57">
        <v>13</v>
      </c>
      <c r="C18" s="18" t="s">
        <v>303</v>
      </c>
      <c r="D18" s="61"/>
      <c r="E18" s="61"/>
      <c r="F18" s="61"/>
      <c r="G18" s="61"/>
      <c r="H18" s="61"/>
      <c r="I18" s="72"/>
      <c r="J18" s="61"/>
      <c r="K18" s="61"/>
    </row>
    <row r="19" spans="1:13" ht="15" customHeight="1" x14ac:dyDescent="0.25">
      <c r="B19" s="57">
        <v>14</v>
      </c>
      <c r="C19" s="64" t="s">
        <v>349</v>
      </c>
      <c r="D19" s="61"/>
      <c r="E19" s="61"/>
      <c r="F19" s="61"/>
      <c r="G19" s="61"/>
      <c r="H19" s="61"/>
      <c r="I19" s="72"/>
      <c r="J19" s="61"/>
      <c r="K19" s="61"/>
    </row>
    <row r="20" spans="1:13" ht="15" customHeight="1" x14ac:dyDescent="0.25">
      <c r="B20" s="280">
        <v>15</v>
      </c>
      <c r="C20" s="315" t="s">
        <v>466</v>
      </c>
      <c r="D20" s="61"/>
      <c r="E20" s="61"/>
      <c r="F20" s="61"/>
      <c r="G20" s="61"/>
      <c r="H20" s="61"/>
      <c r="I20" s="72"/>
      <c r="J20" s="61"/>
      <c r="K20" s="61"/>
    </row>
    <row r="21" spans="1:13" ht="30" customHeight="1" x14ac:dyDescent="0.25">
      <c r="B21" s="280">
        <v>16</v>
      </c>
      <c r="C21" s="315" t="s">
        <v>351</v>
      </c>
      <c r="D21" s="61"/>
      <c r="E21" s="61"/>
      <c r="F21" s="61"/>
      <c r="G21" s="61"/>
      <c r="H21" s="61"/>
      <c r="I21" s="72"/>
      <c r="J21" s="61"/>
      <c r="K21" s="61"/>
    </row>
    <row r="22" spans="1:13" x14ac:dyDescent="0.25">
      <c r="A22" s="307"/>
      <c r="B22" s="280">
        <v>17</v>
      </c>
      <c r="C22" s="315" t="s">
        <v>352</v>
      </c>
      <c r="D22" s="285"/>
      <c r="E22" s="285"/>
      <c r="F22" s="61"/>
      <c r="G22" s="61"/>
      <c r="H22" s="61"/>
      <c r="I22" s="72"/>
      <c r="J22" s="61"/>
      <c r="K22" s="61"/>
    </row>
    <row r="23" spans="1:13" x14ac:dyDescent="0.25">
      <c r="A23" s="307"/>
      <c r="B23" s="280">
        <v>18</v>
      </c>
      <c r="C23" s="315" t="s">
        <v>353</v>
      </c>
      <c r="D23" s="61"/>
      <c r="E23" s="61"/>
      <c r="F23" s="61"/>
      <c r="G23" s="61"/>
      <c r="H23" s="61"/>
      <c r="I23" s="72"/>
      <c r="J23" s="61"/>
      <c r="K23" s="61"/>
    </row>
    <row r="24" spans="1:13" ht="15" customHeight="1" x14ac:dyDescent="0.25">
      <c r="A24" s="307"/>
      <c r="B24" s="280">
        <v>19</v>
      </c>
      <c r="C24" s="316" t="s">
        <v>304</v>
      </c>
      <c r="D24" s="61"/>
      <c r="E24" s="61"/>
      <c r="F24" s="61"/>
      <c r="G24" s="61"/>
      <c r="H24" s="61"/>
      <c r="I24" s="72"/>
      <c r="J24" s="61"/>
      <c r="K24" s="61"/>
    </row>
    <row r="25" spans="1:13" x14ac:dyDescent="0.25">
      <c r="A25" s="307"/>
      <c r="B25" s="280">
        <v>20</v>
      </c>
      <c r="C25" s="315" t="s">
        <v>349</v>
      </c>
      <c r="D25" s="61"/>
      <c r="E25" s="61"/>
      <c r="F25" s="61"/>
      <c r="G25" s="61"/>
      <c r="H25" s="61"/>
      <c r="I25" s="72"/>
      <c r="J25" s="61"/>
      <c r="K25" s="61"/>
      <c r="M25" s="70"/>
    </row>
    <row r="26" spans="1:13" ht="15" customHeight="1" x14ac:dyDescent="0.25">
      <c r="A26" s="307"/>
      <c r="B26" s="280">
        <v>21</v>
      </c>
      <c r="C26" s="315" t="s">
        <v>466</v>
      </c>
      <c r="D26" s="61"/>
      <c r="E26" s="61"/>
      <c r="F26" s="61"/>
      <c r="G26" s="61"/>
      <c r="H26" s="61"/>
      <c r="I26" s="72"/>
      <c r="J26" s="61"/>
      <c r="K26" s="61"/>
    </row>
    <row r="27" spans="1:13" ht="30" customHeight="1" x14ac:dyDescent="0.25">
      <c r="A27" s="307"/>
      <c r="B27" s="280">
        <v>22</v>
      </c>
      <c r="C27" s="315" t="s">
        <v>351</v>
      </c>
      <c r="D27" s="61"/>
      <c r="E27" s="61"/>
      <c r="F27" s="61"/>
      <c r="G27" s="61"/>
      <c r="H27" s="61"/>
      <c r="I27" s="72"/>
      <c r="J27" s="61"/>
      <c r="K27" s="61"/>
    </row>
    <row r="28" spans="1:13" x14ac:dyDescent="0.25">
      <c r="A28" s="307"/>
      <c r="B28" s="280">
        <v>23</v>
      </c>
      <c r="C28" s="315" t="s">
        <v>352</v>
      </c>
      <c r="D28" s="61"/>
      <c r="E28" s="61"/>
      <c r="F28" s="61"/>
      <c r="G28" s="61"/>
      <c r="H28" s="61"/>
      <c r="I28" s="72"/>
      <c r="J28" s="61"/>
      <c r="K28" s="61"/>
    </row>
    <row r="29" spans="1:13" x14ac:dyDescent="0.25">
      <c r="A29" s="307"/>
      <c r="B29" s="280">
        <v>24</v>
      </c>
      <c r="C29" s="315" t="s">
        <v>353</v>
      </c>
      <c r="D29" s="61"/>
      <c r="E29" s="61"/>
      <c r="F29" s="61"/>
      <c r="G29" s="61"/>
      <c r="H29" s="61"/>
      <c r="I29" s="72"/>
      <c r="J29" s="61"/>
      <c r="K29" s="61"/>
    </row>
    <row r="30" spans="1:13" x14ac:dyDescent="0.25">
      <c r="A30" s="307"/>
      <c r="B30" s="280">
        <v>25</v>
      </c>
      <c r="C30" s="317" t="s">
        <v>355</v>
      </c>
      <c r="D30" s="61"/>
      <c r="E30" s="61"/>
      <c r="F30" s="61"/>
      <c r="G30" s="61"/>
      <c r="H30" s="61"/>
      <c r="I30" s="72"/>
      <c r="J30" s="61"/>
      <c r="K30" s="61"/>
    </row>
    <row r="31" spans="1:13" x14ac:dyDescent="0.25">
      <c r="A31" s="307"/>
      <c r="B31" s="307"/>
    </row>
    <row r="32" spans="1:13" x14ac:dyDescent="0.25">
      <c r="A32" s="307"/>
      <c r="B32" s="307"/>
    </row>
    <row r="33" spans="1:2" x14ac:dyDescent="0.25">
      <c r="A33" s="307"/>
      <c r="B33" s="307"/>
    </row>
    <row r="34" spans="1:2" x14ac:dyDescent="0.25">
      <c r="B34" s="307"/>
    </row>
    <row r="35" spans="1:2" x14ac:dyDescent="0.25">
      <c r="B35" s="307"/>
    </row>
    <row r="36" spans="1:2" x14ac:dyDescent="0.25">
      <c r="B36" s="307"/>
    </row>
    <row r="37" spans="1:2" x14ac:dyDescent="0.25">
      <c r="B37" s="307"/>
    </row>
    <row r="38" spans="1:2" x14ac:dyDescent="0.25">
      <c r="B38" s="307"/>
    </row>
    <row r="39" spans="1:2" x14ac:dyDescent="0.25">
      <c r="B39" s="307"/>
    </row>
  </sheetData>
  <pageMargins left="0.7" right="0.7" top="0.75" bottom="0.75" header="0.3" footer="0.3"/>
  <pageSetup paperSize="9" scale="43" orientation="landscape" r:id="rId1"/>
  <headerFooter>
    <oddFooter>&amp;C&amp;P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96E876-55BC-4865-BA87-B089F8B8FD62}">
  <sheetPr>
    <tabColor rgb="FFCC3366"/>
    <pageSetUpPr fitToPage="1"/>
  </sheetPr>
  <dimension ref="A2:E39"/>
  <sheetViews>
    <sheetView showGridLines="0" view="pageBreakPreview" zoomScale="60" zoomScaleNormal="100" workbookViewId="0">
      <selection activeCell="D43" sqref="D43"/>
    </sheetView>
  </sheetViews>
  <sheetFormatPr defaultColWidth="9.140625" defaultRowHeight="15" x14ac:dyDescent="0.25"/>
  <cols>
    <col min="1" max="1" width="1.7109375" customWidth="1"/>
    <col min="2" max="2" width="16.85546875" customWidth="1"/>
    <col min="3" max="3" width="70.7109375" customWidth="1"/>
    <col min="4" max="4" width="67.7109375" customWidth="1"/>
    <col min="5" max="5" width="1.7109375" customWidth="1"/>
    <col min="8" max="8" width="42.28515625" customWidth="1"/>
    <col min="9" max="9" width="48.140625" customWidth="1"/>
  </cols>
  <sheetData>
    <row r="2" spans="1:5" ht="20.100000000000001" customHeight="1" x14ac:dyDescent="0.25">
      <c r="B2" s="23" t="s">
        <v>279</v>
      </c>
    </row>
    <row r="3" spans="1:5" ht="15" customHeight="1" x14ac:dyDescent="0.25">
      <c r="B3" s="23"/>
    </row>
    <row r="4" spans="1:5" x14ac:dyDescent="0.25">
      <c r="B4" s="184" t="s">
        <v>597</v>
      </c>
      <c r="C4" s="201" t="s">
        <v>356</v>
      </c>
      <c r="D4" s="202" t="s">
        <v>357</v>
      </c>
    </row>
    <row r="5" spans="1:5" x14ac:dyDescent="0.25">
      <c r="B5" s="57">
        <v>1</v>
      </c>
      <c r="C5" s="75" t="s">
        <v>358</v>
      </c>
      <c r="D5" s="13"/>
    </row>
    <row r="6" spans="1:5" x14ac:dyDescent="0.25">
      <c r="A6" s="223"/>
      <c r="B6" s="280">
        <v>2</v>
      </c>
      <c r="C6" s="281" t="s">
        <v>359</v>
      </c>
      <c r="D6" s="282"/>
      <c r="E6" s="223"/>
    </row>
    <row r="7" spans="1:5" x14ac:dyDescent="0.25">
      <c r="B7" s="57">
        <v>3</v>
      </c>
      <c r="C7" s="75" t="s">
        <v>360</v>
      </c>
      <c r="D7" s="13"/>
    </row>
    <row r="8" spans="1:5" x14ac:dyDescent="0.25">
      <c r="B8" s="57">
        <v>4</v>
      </c>
      <c r="C8" s="75" t="s">
        <v>361</v>
      </c>
      <c r="D8" s="13"/>
    </row>
    <row r="9" spans="1:5" x14ac:dyDescent="0.25">
      <c r="B9" s="57">
        <v>5</v>
      </c>
      <c r="C9" s="75" t="s">
        <v>362</v>
      </c>
      <c r="D9" s="13"/>
    </row>
    <row r="10" spans="1:5" x14ac:dyDescent="0.25">
      <c r="B10" s="57">
        <v>6</v>
      </c>
      <c r="C10" s="75" t="s">
        <v>363</v>
      </c>
      <c r="D10" s="13"/>
    </row>
    <row r="11" spans="1:5" x14ac:dyDescent="0.25">
      <c r="B11" s="57">
        <v>7</v>
      </c>
      <c r="C11" s="75" t="s">
        <v>364</v>
      </c>
      <c r="D11" s="13"/>
    </row>
    <row r="12" spans="1:5" x14ac:dyDescent="0.25">
      <c r="B12" s="57">
        <v>8</v>
      </c>
      <c r="C12" s="75" t="s">
        <v>365</v>
      </c>
      <c r="D12" s="13"/>
    </row>
    <row r="13" spans="1:5" x14ac:dyDescent="0.25">
      <c r="B13" s="57">
        <v>9</v>
      </c>
      <c r="C13" s="75" t="s">
        <v>366</v>
      </c>
      <c r="D13" s="13"/>
    </row>
    <row r="14" spans="1:5" x14ac:dyDescent="0.25">
      <c r="B14" s="57">
        <v>10</v>
      </c>
      <c r="C14" s="75" t="s">
        <v>367</v>
      </c>
      <c r="D14" s="13"/>
    </row>
    <row r="15" spans="1:5" x14ac:dyDescent="0.25">
      <c r="B15" s="57">
        <v>11</v>
      </c>
      <c r="C15" s="75" t="s">
        <v>368</v>
      </c>
      <c r="D15" s="13"/>
    </row>
    <row r="16" spans="1:5" x14ac:dyDescent="0.25">
      <c r="B16" s="29" t="s">
        <v>369</v>
      </c>
      <c r="C16" s="73" t="s">
        <v>370</v>
      </c>
      <c r="D16" s="13"/>
    </row>
    <row r="20" spans="1:5" x14ac:dyDescent="0.25">
      <c r="B20" s="223"/>
      <c r="D20" s="2"/>
    </row>
    <row r="21" spans="1:5" x14ac:dyDescent="0.25">
      <c r="B21" s="223"/>
    </row>
    <row r="22" spans="1:5" x14ac:dyDescent="0.25">
      <c r="A22" s="223"/>
      <c r="B22" s="223"/>
      <c r="C22" s="223"/>
      <c r="D22" s="223"/>
      <c r="E22" s="223"/>
    </row>
    <row r="23" spans="1:5" x14ac:dyDescent="0.25">
      <c r="A23" s="223"/>
      <c r="B23" s="223"/>
    </row>
    <row r="24" spans="1:5" x14ac:dyDescent="0.25">
      <c r="A24" s="223"/>
      <c r="B24" s="223"/>
    </row>
    <row r="25" spans="1:5" x14ac:dyDescent="0.25">
      <c r="A25" s="223"/>
      <c r="B25" s="223"/>
    </row>
    <row r="26" spans="1:5" x14ac:dyDescent="0.25">
      <c r="A26" s="223"/>
      <c r="B26" s="223"/>
    </row>
    <row r="27" spans="1:5" x14ac:dyDescent="0.25">
      <c r="A27" s="223"/>
      <c r="B27" s="223"/>
    </row>
    <row r="28" spans="1:5" x14ac:dyDescent="0.25">
      <c r="A28" s="223"/>
      <c r="B28" s="223"/>
    </row>
    <row r="29" spans="1:5" x14ac:dyDescent="0.25">
      <c r="A29" s="223"/>
      <c r="B29" s="223"/>
    </row>
    <row r="30" spans="1:5" x14ac:dyDescent="0.25">
      <c r="A30" s="223"/>
      <c r="B30" s="223"/>
    </row>
    <row r="31" spans="1:5" x14ac:dyDescent="0.25">
      <c r="A31" s="223"/>
      <c r="B31" s="223"/>
    </row>
    <row r="32" spans="1:5" x14ac:dyDescent="0.25">
      <c r="A32" s="223"/>
      <c r="B32" s="223"/>
    </row>
    <row r="33" spans="1:2" x14ac:dyDescent="0.25">
      <c r="A33" s="223"/>
      <c r="B33" s="223"/>
    </row>
    <row r="34" spans="1:2" x14ac:dyDescent="0.25">
      <c r="B34" s="223"/>
    </row>
    <row r="35" spans="1:2" x14ac:dyDescent="0.25">
      <c r="B35" s="223"/>
    </row>
    <row r="36" spans="1:2" x14ac:dyDescent="0.25">
      <c r="B36" s="223"/>
    </row>
    <row r="37" spans="1:2" x14ac:dyDescent="0.25">
      <c r="B37" s="223"/>
    </row>
    <row r="38" spans="1:2" x14ac:dyDescent="0.25">
      <c r="B38" s="223"/>
    </row>
    <row r="39" spans="1:2" x14ac:dyDescent="0.25">
      <c r="B39" s="223"/>
    </row>
  </sheetData>
  <pageMargins left="0.7" right="0.7" top="0.75" bottom="0.75" header="0.3" footer="0.3"/>
  <pageSetup paperSize="9" scale="84" orientation="landscape" r:id="rId1"/>
  <headerFooter>
    <oddFooter>&amp;C&amp;P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E61C58-B2A2-4FF1-A2CF-E091CE40AF41}">
  <sheetPr>
    <tabColor rgb="FFCC3366"/>
    <pageSetUpPr fitToPage="1"/>
  </sheetPr>
  <dimension ref="A2:M39"/>
  <sheetViews>
    <sheetView showGridLines="0" view="pageBreakPreview" zoomScale="90" zoomScaleNormal="100" zoomScaleSheetLayoutView="90" workbookViewId="0">
      <selection activeCell="E10" sqref="E10"/>
    </sheetView>
  </sheetViews>
  <sheetFormatPr defaultColWidth="9.140625" defaultRowHeight="15" x14ac:dyDescent="0.25"/>
  <cols>
    <col min="1" max="1" width="1.7109375" style="18" customWidth="1"/>
    <col min="2" max="2" width="6.7109375" style="18" customWidth="1"/>
    <col min="3" max="3" width="46.7109375" style="18" customWidth="1"/>
    <col min="4" max="13" width="16.7109375" style="18" customWidth="1"/>
    <col min="14" max="14" width="2" style="18" customWidth="1"/>
    <col min="15" max="16384" width="9.140625" style="18"/>
  </cols>
  <sheetData>
    <row r="2" spans="1:13" ht="18.75" x14ac:dyDescent="0.3">
      <c r="B2" s="214" t="s">
        <v>280</v>
      </c>
    </row>
    <row r="3" spans="1:13" ht="15.75" thickBot="1" x14ac:dyDescent="0.3">
      <c r="C3" s="76"/>
      <c r="D3" s="76"/>
      <c r="E3" s="76"/>
      <c r="F3" s="76"/>
      <c r="G3" s="77"/>
      <c r="H3" s="77"/>
      <c r="I3" s="77"/>
      <c r="J3" s="77"/>
      <c r="K3" s="77"/>
      <c r="L3" s="77"/>
      <c r="M3" s="77"/>
    </row>
    <row r="4" spans="1:13" ht="15" customHeight="1" x14ac:dyDescent="0.25">
      <c r="B4" s="209"/>
      <c r="C4" s="203"/>
      <c r="D4" s="490" t="s">
        <v>371</v>
      </c>
      <c r="E4" s="491"/>
      <c r="F4" s="492"/>
      <c r="G4" s="493" t="s">
        <v>372</v>
      </c>
      <c r="H4" s="494"/>
      <c r="I4" s="494"/>
      <c r="J4" s="494"/>
      <c r="K4" s="494"/>
      <c r="L4" s="495"/>
      <c r="M4" s="204"/>
    </row>
    <row r="5" spans="1:13" ht="46.5" x14ac:dyDescent="0.25">
      <c r="B5" s="192" t="s">
        <v>597</v>
      </c>
      <c r="C5" s="210"/>
      <c r="D5" s="205" t="s">
        <v>301</v>
      </c>
      <c r="E5" s="206" t="s">
        <v>501</v>
      </c>
      <c r="F5" s="207" t="s">
        <v>373</v>
      </c>
      <c r="G5" s="205" t="s">
        <v>467</v>
      </c>
      <c r="H5" s="206" t="s">
        <v>468</v>
      </c>
      <c r="I5" s="206" t="s">
        <v>374</v>
      </c>
      <c r="J5" s="206" t="s">
        <v>375</v>
      </c>
      <c r="K5" s="206" t="s">
        <v>469</v>
      </c>
      <c r="L5" s="207" t="s">
        <v>376</v>
      </c>
      <c r="M5" s="208" t="s">
        <v>377</v>
      </c>
    </row>
    <row r="6" spans="1:13" x14ac:dyDescent="0.25">
      <c r="A6" s="307"/>
      <c r="B6" s="278">
        <v>1</v>
      </c>
      <c r="C6" s="279" t="s">
        <v>378</v>
      </c>
      <c r="D6" s="79"/>
      <c r="E6" s="79"/>
      <c r="F6" s="79"/>
      <c r="G6" s="79"/>
      <c r="H6" s="79"/>
      <c r="I6" s="79"/>
      <c r="J6" s="79"/>
      <c r="K6" s="79"/>
      <c r="L6" s="79"/>
      <c r="M6" s="80">
        <v>0</v>
      </c>
    </row>
    <row r="7" spans="1:13" x14ac:dyDescent="0.25">
      <c r="B7" s="78">
        <v>2</v>
      </c>
      <c r="C7" s="136" t="s">
        <v>379</v>
      </c>
      <c r="D7" s="81"/>
      <c r="E7" s="81"/>
      <c r="F7" s="81">
        <v>0</v>
      </c>
      <c r="G7" s="82"/>
      <c r="H7" s="82"/>
      <c r="I7" s="82"/>
      <c r="J7" s="82"/>
      <c r="K7" s="82"/>
      <c r="L7" s="83"/>
      <c r="M7" s="84"/>
    </row>
    <row r="8" spans="1:13" x14ac:dyDescent="0.25">
      <c r="B8" s="78">
        <v>3</v>
      </c>
      <c r="C8" s="135" t="s">
        <v>380</v>
      </c>
      <c r="D8" s="82"/>
      <c r="E8" s="82"/>
      <c r="F8" s="82"/>
      <c r="G8" s="82"/>
      <c r="H8" s="82"/>
      <c r="I8" s="82"/>
      <c r="J8" s="82"/>
      <c r="K8" s="82"/>
      <c r="L8" s="83"/>
      <c r="M8" s="84"/>
    </row>
    <row r="9" spans="1:13" x14ac:dyDescent="0.25">
      <c r="B9" s="78">
        <v>4</v>
      </c>
      <c r="C9" s="135" t="s">
        <v>381</v>
      </c>
      <c r="D9" s="82"/>
      <c r="E9" s="82"/>
      <c r="F9" s="82"/>
      <c r="G9" s="82"/>
      <c r="H9" s="82"/>
      <c r="I9" s="82"/>
      <c r="J9" s="82"/>
      <c r="K9" s="82"/>
      <c r="L9" s="83"/>
      <c r="M9" s="84"/>
    </row>
    <row r="10" spans="1:13" x14ac:dyDescent="0.25">
      <c r="B10" s="78">
        <v>5</v>
      </c>
      <c r="C10" s="137" t="s">
        <v>382</v>
      </c>
      <c r="D10" s="85"/>
      <c r="E10" s="247">
        <v>1950</v>
      </c>
      <c r="F10" s="247">
        <v>1950</v>
      </c>
      <c r="G10" s="82"/>
      <c r="H10" s="82"/>
      <c r="I10" s="82"/>
      <c r="J10" s="82"/>
      <c r="K10" s="82"/>
      <c r="L10" s="83"/>
      <c r="M10" s="84"/>
    </row>
    <row r="11" spans="1:13" x14ac:dyDescent="0.25">
      <c r="B11" s="78">
        <v>6</v>
      </c>
      <c r="C11" s="136" t="s">
        <v>383</v>
      </c>
      <c r="D11" s="86"/>
      <c r="E11" s="248">
        <v>0</v>
      </c>
      <c r="F11" s="248">
        <v>0</v>
      </c>
      <c r="G11" s="82"/>
      <c r="H11" s="82"/>
      <c r="I11" s="82"/>
      <c r="J11" s="82"/>
      <c r="K11" s="82"/>
      <c r="L11" s="83"/>
      <c r="M11" s="84"/>
    </row>
    <row r="12" spans="1:13" x14ac:dyDescent="0.25">
      <c r="B12" s="78">
        <v>7</v>
      </c>
      <c r="C12" s="135" t="s">
        <v>384</v>
      </c>
      <c r="D12" s="86"/>
      <c r="E12" s="249">
        <v>1950</v>
      </c>
      <c r="F12" s="249">
        <v>1950</v>
      </c>
      <c r="G12" s="82"/>
      <c r="H12" s="82"/>
      <c r="I12" s="82"/>
      <c r="J12" s="82"/>
      <c r="K12" s="82"/>
      <c r="L12" s="83"/>
      <c r="M12" s="84"/>
    </row>
    <row r="13" spans="1:13" x14ac:dyDescent="0.25">
      <c r="B13" s="17" t="s">
        <v>500</v>
      </c>
    </row>
    <row r="15" spans="1:13" x14ac:dyDescent="0.25">
      <c r="E15" s="12"/>
    </row>
    <row r="21" spans="1:5" x14ac:dyDescent="0.25">
      <c r="B21" s="307"/>
    </row>
    <row r="22" spans="1:5" x14ac:dyDescent="0.25">
      <c r="A22" s="307"/>
      <c r="B22" s="307"/>
      <c r="C22" s="307"/>
      <c r="D22" s="307"/>
      <c r="E22" s="307"/>
    </row>
    <row r="23" spans="1:5" x14ac:dyDescent="0.25">
      <c r="A23" s="307"/>
      <c r="B23" s="307"/>
    </row>
    <row r="24" spans="1:5" x14ac:dyDescent="0.25">
      <c r="A24" s="307"/>
      <c r="B24" s="307"/>
    </row>
    <row r="25" spans="1:5" x14ac:dyDescent="0.25">
      <c r="A25" s="307"/>
      <c r="B25" s="307"/>
    </row>
    <row r="26" spans="1:5" x14ac:dyDescent="0.25">
      <c r="A26" s="307"/>
      <c r="B26" s="307"/>
    </row>
    <row r="27" spans="1:5" x14ac:dyDescent="0.25">
      <c r="A27" s="307"/>
      <c r="B27" s="307"/>
    </row>
    <row r="28" spans="1:5" x14ac:dyDescent="0.25">
      <c r="A28" s="307"/>
      <c r="B28" s="307"/>
    </row>
    <row r="29" spans="1:5" x14ac:dyDescent="0.25">
      <c r="A29" s="307"/>
      <c r="B29" s="307"/>
    </row>
    <row r="30" spans="1:5" x14ac:dyDescent="0.25">
      <c r="A30" s="307"/>
      <c r="B30" s="307"/>
    </row>
    <row r="31" spans="1:5" x14ac:dyDescent="0.25">
      <c r="A31" s="307"/>
      <c r="B31" s="307"/>
    </row>
    <row r="32" spans="1:5" x14ac:dyDescent="0.25">
      <c r="A32" s="307"/>
      <c r="B32" s="307"/>
    </row>
    <row r="33" spans="1:2" x14ac:dyDescent="0.25">
      <c r="A33" s="307"/>
      <c r="B33" s="307"/>
    </row>
    <row r="34" spans="1:2" x14ac:dyDescent="0.25">
      <c r="B34" s="307"/>
    </row>
    <row r="35" spans="1:2" x14ac:dyDescent="0.25">
      <c r="B35" s="307"/>
    </row>
    <row r="36" spans="1:2" x14ac:dyDescent="0.25">
      <c r="B36" s="307"/>
    </row>
    <row r="37" spans="1:2" x14ac:dyDescent="0.25">
      <c r="B37" s="307"/>
    </row>
    <row r="38" spans="1:2" x14ac:dyDescent="0.25">
      <c r="B38" s="307"/>
    </row>
    <row r="39" spans="1:2" x14ac:dyDescent="0.25">
      <c r="B39" s="307"/>
    </row>
  </sheetData>
  <mergeCells count="2">
    <mergeCell ref="D4:F4"/>
    <mergeCell ref="G4:L4"/>
  </mergeCells>
  <pageMargins left="0.7" right="0.7" top="0.75" bottom="0.75" header="0.3" footer="0.3"/>
  <pageSetup paperSize="9" scale="59" orientation="landscape" r:id="rId1"/>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E2A8BB-1A29-4C44-8B34-EE3B1118FBC5}">
  <sheetPr>
    <tabColor rgb="FFCC3366"/>
    <pageSetUpPr fitToPage="1"/>
  </sheetPr>
  <dimension ref="A1:F109"/>
  <sheetViews>
    <sheetView showGridLines="0" view="pageBreakPreview" zoomScale="60" zoomScaleNormal="100" workbookViewId="0">
      <selection activeCell="G27" sqref="G27"/>
    </sheetView>
  </sheetViews>
  <sheetFormatPr defaultColWidth="9.140625" defaultRowHeight="15" x14ac:dyDescent="0.25"/>
  <cols>
    <col min="1" max="1" width="9.140625" style="141"/>
    <col min="2" max="2" width="38.5703125" style="141" bestFit="1" customWidth="1"/>
    <col min="3" max="3" width="34.28515625" style="141" customWidth="1"/>
    <col min="4" max="4" width="9.140625" style="141"/>
    <col min="5" max="5" width="15" style="141" customWidth="1"/>
    <col min="6" max="16384" width="9.140625" style="141"/>
  </cols>
  <sheetData>
    <row r="1" spans="1:6" ht="15" customHeight="1" x14ac:dyDescent="0.25"/>
    <row r="2" spans="1:6" ht="15" customHeight="1" x14ac:dyDescent="0.25">
      <c r="B2" s="142" t="s">
        <v>385</v>
      </c>
      <c r="C2" s="143">
        <v>45657</v>
      </c>
      <c r="F2" s="144"/>
    </row>
    <row r="3" spans="1:6" ht="15" customHeight="1" x14ac:dyDescent="0.25">
      <c r="B3" s="145" t="s">
        <v>386</v>
      </c>
      <c r="C3" s="146" t="s">
        <v>391</v>
      </c>
    </row>
    <row r="4" spans="1:6" ht="15" customHeight="1" x14ac:dyDescent="0.25">
      <c r="B4" s="145" t="s">
        <v>387</v>
      </c>
      <c r="C4" s="146">
        <v>24255689</v>
      </c>
    </row>
    <row r="5" spans="1:6" ht="15" customHeight="1" x14ac:dyDescent="0.25">
      <c r="B5" s="145" t="s">
        <v>388</v>
      </c>
      <c r="C5" s="146" t="s">
        <v>392</v>
      </c>
    </row>
    <row r="6" spans="1:6" ht="15" customHeight="1" x14ac:dyDescent="0.25">
      <c r="A6" s="305"/>
      <c r="B6" s="147" t="s">
        <v>389</v>
      </c>
      <c r="C6" s="148" t="s">
        <v>390</v>
      </c>
      <c r="D6" s="306"/>
      <c r="E6" s="305"/>
    </row>
    <row r="7" spans="1:6" ht="15" customHeight="1" x14ac:dyDescent="0.25"/>
    <row r="8" spans="1:6" ht="15" customHeight="1" x14ac:dyDescent="0.25"/>
    <row r="9" spans="1:6" ht="165" customHeight="1" x14ac:dyDescent="0.25">
      <c r="B9" s="377" t="s">
        <v>607</v>
      </c>
      <c r="C9" s="378"/>
      <c r="D9" s="378"/>
      <c r="E9" s="379"/>
    </row>
    <row r="10" spans="1:6" ht="15" customHeight="1" x14ac:dyDescent="0.25">
      <c r="B10" s="31"/>
      <c r="C10" s="31"/>
      <c r="D10" s="31"/>
      <c r="E10" s="31"/>
    </row>
    <row r="11" spans="1:6" ht="15" customHeight="1" x14ac:dyDescent="0.25">
      <c r="B11" s="31"/>
      <c r="C11" s="31"/>
      <c r="D11" s="31"/>
      <c r="E11" s="31"/>
    </row>
    <row r="12" spans="1:6" ht="15" customHeight="1" x14ac:dyDescent="0.25">
      <c r="B12" s="31"/>
      <c r="C12" s="31"/>
      <c r="D12" s="31"/>
      <c r="E12" s="31"/>
    </row>
    <row r="13" spans="1:6" ht="15" customHeight="1" x14ac:dyDescent="0.25">
      <c r="B13" s="31"/>
      <c r="C13" s="31"/>
      <c r="D13" s="31"/>
      <c r="E13" s="31"/>
    </row>
    <row r="14" spans="1:6" ht="15" customHeight="1" x14ac:dyDescent="0.25">
      <c r="B14" s="31"/>
      <c r="C14" s="31"/>
      <c r="D14" s="31"/>
      <c r="E14" s="31"/>
    </row>
    <row r="15" spans="1:6" ht="15" customHeight="1" x14ac:dyDescent="0.25">
      <c r="B15" s="31"/>
      <c r="C15" s="31"/>
      <c r="D15" s="31"/>
      <c r="E15" s="31"/>
    </row>
    <row r="16" spans="1:6" ht="15" customHeight="1" x14ac:dyDescent="0.25">
      <c r="B16" s="31"/>
      <c r="C16" s="31"/>
      <c r="D16" s="31"/>
      <c r="E16" s="31"/>
    </row>
    <row r="17" spans="1:5" ht="15" customHeight="1" x14ac:dyDescent="0.25">
      <c r="B17" s="31"/>
      <c r="C17" s="31"/>
      <c r="D17" s="31"/>
      <c r="E17" s="31"/>
    </row>
    <row r="18" spans="1:5" ht="15" customHeight="1" x14ac:dyDescent="0.25">
      <c r="B18" s="31"/>
      <c r="C18" s="31"/>
      <c r="D18" s="31"/>
      <c r="E18" s="31"/>
    </row>
    <row r="19" spans="1:5" ht="15" customHeight="1" x14ac:dyDescent="0.25">
      <c r="B19" s="332"/>
      <c r="C19" s="31"/>
      <c r="D19" s="31"/>
      <c r="E19" s="31"/>
    </row>
    <row r="20" spans="1:5" ht="15" customHeight="1" x14ac:dyDescent="0.25">
      <c r="B20" s="332"/>
      <c r="C20" s="31"/>
      <c r="D20" s="31"/>
      <c r="E20" s="31"/>
    </row>
    <row r="21" spans="1:5" ht="15" customHeight="1" x14ac:dyDescent="0.25">
      <c r="B21" s="305"/>
    </row>
    <row r="22" spans="1:5" ht="15" customHeight="1" x14ac:dyDescent="0.25">
      <c r="A22" s="305"/>
      <c r="B22" s="305"/>
      <c r="C22" s="305"/>
      <c r="D22" s="305"/>
      <c r="E22" s="305"/>
    </row>
    <row r="23" spans="1:5" ht="15" customHeight="1" x14ac:dyDescent="0.25">
      <c r="A23" s="305"/>
      <c r="B23" s="305"/>
    </row>
    <row r="24" spans="1:5" ht="15" customHeight="1" x14ac:dyDescent="0.25">
      <c r="A24" s="305"/>
      <c r="B24" s="305"/>
    </row>
    <row r="25" spans="1:5" ht="15" customHeight="1" x14ac:dyDescent="0.25">
      <c r="A25" s="305"/>
      <c r="B25" s="305"/>
    </row>
    <row r="26" spans="1:5" ht="15" customHeight="1" x14ac:dyDescent="0.25">
      <c r="A26" s="305"/>
      <c r="B26" s="305"/>
    </row>
    <row r="27" spans="1:5" ht="15" customHeight="1" x14ac:dyDescent="0.25">
      <c r="A27" s="305"/>
      <c r="B27" s="305"/>
    </row>
    <row r="28" spans="1:5" ht="15" customHeight="1" x14ac:dyDescent="0.25">
      <c r="A28" s="305"/>
      <c r="B28" s="305"/>
    </row>
    <row r="29" spans="1:5" ht="15" customHeight="1" x14ac:dyDescent="0.25">
      <c r="A29" s="305"/>
      <c r="B29" s="305"/>
    </row>
    <row r="30" spans="1:5" ht="15" customHeight="1" x14ac:dyDescent="0.25">
      <c r="A30" s="305"/>
      <c r="B30" s="305"/>
    </row>
    <row r="31" spans="1:5" ht="15" customHeight="1" x14ac:dyDescent="0.25">
      <c r="A31" s="305"/>
      <c r="B31" s="305"/>
    </row>
    <row r="32" spans="1:5" ht="15" customHeight="1" x14ac:dyDescent="0.25">
      <c r="A32" s="305"/>
      <c r="B32" s="305"/>
    </row>
    <row r="33" spans="1:2" ht="15" customHeight="1" x14ac:dyDescent="0.25">
      <c r="A33" s="305"/>
      <c r="B33" s="305"/>
    </row>
    <row r="34" spans="1:2" ht="15" customHeight="1" x14ac:dyDescent="0.25">
      <c r="B34" s="305"/>
    </row>
    <row r="35" spans="1:2" ht="15" customHeight="1" x14ac:dyDescent="0.25">
      <c r="B35" s="305"/>
    </row>
    <row r="36" spans="1:2" ht="15" customHeight="1" x14ac:dyDescent="0.25">
      <c r="B36" s="305"/>
    </row>
    <row r="37" spans="1:2" ht="15" customHeight="1" x14ac:dyDescent="0.25">
      <c r="B37" s="305"/>
    </row>
    <row r="38" spans="1:2" ht="15" customHeight="1" x14ac:dyDescent="0.25">
      <c r="B38" s="305"/>
    </row>
    <row r="39" spans="1:2" ht="15" customHeight="1" x14ac:dyDescent="0.25">
      <c r="B39" s="305"/>
    </row>
    <row r="40" spans="1:2" ht="15" customHeight="1" x14ac:dyDescent="0.25"/>
    <row r="41" spans="1:2" ht="15" customHeight="1" x14ac:dyDescent="0.25"/>
    <row r="42" spans="1:2" ht="15" customHeight="1" x14ac:dyDescent="0.25"/>
    <row r="43" spans="1:2" ht="15" customHeight="1" x14ac:dyDescent="0.25"/>
    <row r="44" spans="1:2" ht="15" customHeight="1" x14ac:dyDescent="0.25"/>
    <row r="45" spans="1:2" ht="15" customHeight="1" x14ac:dyDescent="0.25"/>
    <row r="46" spans="1:2" ht="15" customHeight="1" x14ac:dyDescent="0.25"/>
    <row r="47" spans="1:2" ht="15" customHeight="1" x14ac:dyDescent="0.25"/>
    <row r="48" spans="1:2"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sheetData>
  <mergeCells count="1">
    <mergeCell ref="B9:E9"/>
  </mergeCells>
  <pageMargins left="0.7" right="0.7" top="0.75" bottom="0.75" header="0.3" footer="0.3"/>
  <pageSetup paperSize="9" orientation="landscape" r:id="rId1"/>
  <headerFoot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7773D1-54DB-4032-83C0-81F5382DDABF}">
  <sheetPr>
    <tabColor rgb="FFCC3366"/>
    <pageSetUpPr fitToPage="1"/>
  </sheetPr>
  <dimension ref="A2:G39"/>
  <sheetViews>
    <sheetView showGridLines="0" view="pageBreakPreview" zoomScale="60" zoomScaleNormal="100" workbookViewId="0">
      <selection activeCell="Q29" sqref="Q29"/>
    </sheetView>
  </sheetViews>
  <sheetFormatPr defaultColWidth="9.140625" defaultRowHeight="15" x14ac:dyDescent="0.25"/>
  <cols>
    <col min="1" max="1" width="3.5703125" style="149" customWidth="1"/>
    <col min="2" max="2" width="138.140625" style="141" customWidth="1"/>
    <col min="3" max="3" width="5.28515625" style="155" customWidth="1"/>
    <col min="4" max="16384" width="9.140625" style="141"/>
  </cols>
  <sheetData>
    <row r="2" spans="1:7" ht="19.5" x14ac:dyDescent="0.3">
      <c r="B2" s="174" t="s">
        <v>393</v>
      </c>
      <c r="C2" s="154"/>
    </row>
    <row r="4" spans="1:7" x14ac:dyDescent="0.25">
      <c r="A4" s="264"/>
      <c r="B4" s="265" t="s">
        <v>394</v>
      </c>
      <c r="E4" s="156"/>
      <c r="F4" s="156"/>
      <c r="G4" s="156"/>
    </row>
    <row r="5" spans="1:7" x14ac:dyDescent="0.25">
      <c r="A5" s="264"/>
      <c r="B5" s="266" t="s">
        <v>395</v>
      </c>
    </row>
    <row r="6" spans="1:7" x14ac:dyDescent="0.25">
      <c r="A6" s="325"/>
      <c r="B6" s="314" t="s">
        <v>396</v>
      </c>
      <c r="C6" s="304"/>
      <c r="D6" s="305"/>
      <c r="E6" s="305"/>
    </row>
    <row r="7" spans="1:7" x14ac:dyDescent="0.25">
      <c r="A7" s="264"/>
      <c r="B7" s="267" t="s">
        <v>397</v>
      </c>
    </row>
    <row r="8" spans="1:7" x14ac:dyDescent="0.25">
      <c r="A8" s="264"/>
      <c r="B8" s="267" t="s">
        <v>398</v>
      </c>
    </row>
    <row r="9" spans="1:7" x14ac:dyDescent="0.25">
      <c r="A9" s="264"/>
      <c r="B9" s="267" t="s">
        <v>399</v>
      </c>
    </row>
    <row r="10" spans="1:7" x14ac:dyDescent="0.25">
      <c r="A10" s="264"/>
      <c r="B10" s="267" t="s">
        <v>400</v>
      </c>
    </row>
    <row r="11" spans="1:7" x14ac:dyDescent="0.25">
      <c r="A11" s="264"/>
      <c r="B11" s="18"/>
    </row>
    <row r="12" spans="1:7" x14ac:dyDescent="0.25">
      <c r="A12" s="264"/>
      <c r="B12" s="265" t="s">
        <v>401</v>
      </c>
    </row>
    <row r="13" spans="1:7" x14ac:dyDescent="0.25">
      <c r="A13" s="264"/>
      <c r="B13" s="266" t="s">
        <v>402</v>
      </c>
      <c r="C13" s="157"/>
    </row>
    <row r="14" spans="1:7" x14ac:dyDescent="0.25">
      <c r="A14" s="264"/>
      <c r="B14" s="267" t="s">
        <v>403</v>
      </c>
      <c r="C14" s="157"/>
    </row>
    <row r="15" spans="1:7" x14ac:dyDescent="0.25">
      <c r="A15" s="264"/>
      <c r="B15" s="18"/>
      <c r="C15" s="157"/>
    </row>
    <row r="16" spans="1:7" x14ac:dyDescent="0.25">
      <c r="A16" s="264"/>
      <c r="B16" s="265" t="s">
        <v>404</v>
      </c>
      <c r="C16" s="157"/>
    </row>
    <row r="17" spans="1:7" x14ac:dyDescent="0.25">
      <c r="A17" s="264"/>
      <c r="B17" s="267" t="s">
        <v>405</v>
      </c>
      <c r="C17" s="157"/>
    </row>
    <row r="18" spans="1:7" x14ac:dyDescent="0.25">
      <c r="A18" s="264"/>
      <c r="B18" s="267" t="s">
        <v>406</v>
      </c>
      <c r="C18" s="157"/>
    </row>
    <row r="19" spans="1:7" x14ac:dyDescent="0.25">
      <c r="A19" s="264"/>
      <c r="B19" s="18"/>
      <c r="C19" s="157"/>
    </row>
    <row r="20" spans="1:7" x14ac:dyDescent="0.25">
      <c r="A20" s="264"/>
      <c r="B20" s="326" t="s">
        <v>407</v>
      </c>
      <c r="C20" s="157"/>
    </row>
    <row r="21" spans="1:7" x14ac:dyDescent="0.25">
      <c r="A21" s="264"/>
      <c r="B21" s="314" t="s">
        <v>408</v>
      </c>
      <c r="C21" s="157"/>
    </row>
    <row r="22" spans="1:7" x14ac:dyDescent="0.25">
      <c r="A22" s="325"/>
      <c r="B22" s="314"/>
      <c r="C22" s="313"/>
      <c r="D22" s="305"/>
      <c r="E22" s="305"/>
    </row>
    <row r="23" spans="1:7" x14ac:dyDescent="0.25">
      <c r="A23" s="325"/>
      <c r="B23" s="326" t="s">
        <v>564</v>
      </c>
      <c r="C23" s="157"/>
    </row>
    <row r="24" spans="1:7" x14ac:dyDescent="0.25">
      <c r="A24" s="325"/>
      <c r="B24" s="327" t="s">
        <v>586</v>
      </c>
      <c r="C24" s="157"/>
      <c r="E24" s="156"/>
      <c r="F24" s="156"/>
      <c r="G24" s="156"/>
    </row>
    <row r="25" spans="1:7" x14ac:dyDescent="0.25">
      <c r="A25" s="325"/>
      <c r="B25" s="327" t="s">
        <v>532</v>
      </c>
      <c r="C25" s="157"/>
    </row>
    <row r="26" spans="1:7" x14ac:dyDescent="0.25">
      <c r="A26" s="325"/>
      <c r="B26" s="327" t="s">
        <v>569</v>
      </c>
      <c r="C26" s="157"/>
    </row>
    <row r="27" spans="1:7" ht="14.25" customHeight="1" x14ac:dyDescent="0.25">
      <c r="A27" s="325"/>
      <c r="B27" s="307"/>
      <c r="C27" s="157"/>
    </row>
    <row r="28" spans="1:7" x14ac:dyDescent="0.25">
      <c r="A28" s="325"/>
      <c r="B28" s="326" t="s">
        <v>409</v>
      </c>
    </row>
    <row r="29" spans="1:7" x14ac:dyDescent="0.25">
      <c r="A29" s="325"/>
      <c r="B29" s="327" t="s">
        <v>410</v>
      </c>
    </row>
    <row r="30" spans="1:7" x14ac:dyDescent="0.25">
      <c r="A30" s="325"/>
      <c r="B30" s="327" t="s">
        <v>411</v>
      </c>
    </row>
    <row r="31" spans="1:7" x14ac:dyDescent="0.25">
      <c r="A31" s="325"/>
      <c r="B31" s="327" t="s">
        <v>493</v>
      </c>
    </row>
    <row r="32" spans="1:7" x14ac:dyDescent="0.25">
      <c r="A32" s="325"/>
      <c r="B32" s="327" t="s">
        <v>494</v>
      </c>
    </row>
    <row r="33" spans="1:2" x14ac:dyDescent="0.25">
      <c r="A33" s="325"/>
      <c r="B33" s="327" t="s">
        <v>495</v>
      </c>
    </row>
    <row r="34" spans="1:2" ht="30" x14ac:dyDescent="0.25">
      <c r="A34" s="264"/>
      <c r="B34" s="327" t="s">
        <v>412</v>
      </c>
    </row>
    <row r="35" spans="1:2" x14ac:dyDescent="0.25">
      <c r="A35" s="264"/>
      <c r="B35" s="307"/>
    </row>
    <row r="36" spans="1:2" x14ac:dyDescent="0.25">
      <c r="B36" s="305"/>
    </row>
    <row r="37" spans="1:2" x14ac:dyDescent="0.25">
      <c r="B37" s="305"/>
    </row>
    <row r="38" spans="1:2" x14ac:dyDescent="0.25">
      <c r="B38" s="305"/>
    </row>
    <row r="39" spans="1:2" x14ac:dyDescent="0.25">
      <c r="B39" s="305"/>
    </row>
  </sheetData>
  <hyperlinks>
    <hyperlink ref="B5" location="' EU OVA'!A1" display="EU OVA - Instituttets risikostyringstilgang" xr:uid="{D7699186-098D-460D-BF8C-188ED4D94CAE}"/>
    <hyperlink ref="B6" location="'EU LIQA'!A1" display="EU LIQA - Likviditetsrisikostyring" xr:uid="{40C7D7B2-05F6-4411-ACC7-31E6A68B3421}"/>
    <hyperlink ref="B7" location="'EU CRA'!A1" display="EU CRA - Generelle kvalitative oplysninger om kreditrisiko" xr:uid="{A872EA14-D01C-4C67-A98F-A7F6AA2E9811}"/>
    <hyperlink ref="B8" location="'EU MRA'!A1" display="EU MRA - Kvalitative offentliggørelseskrav i forbindelse med markedsrisiko" xr:uid="{ED41FC49-565E-4B56-AEAE-F1A6C213E971}"/>
    <hyperlink ref="B9" location="'EU ORA'!A1" display="EU ORA - Kvalitative oplysninger om operationel risiko" xr:uid="{DDD6916D-2237-4BF5-B874-EA797C765E6B}"/>
    <hyperlink ref="B10" location="'EU OVB'!A1" display="EU OVB - Offentliggørelse af ledelsessystemer" xr:uid="{C11AE2D2-3094-4264-95D5-1E873149CF58}"/>
    <hyperlink ref="B13" location="'EU CC1'!A1" display="EU CC1 - Sammensætning af  lovpligtigt kapitalgrundlag " xr:uid="{1BCE11FB-2790-4A67-91C1-305A101624E9}"/>
    <hyperlink ref="B14" location="'EU CC2'!A1" display="EU CC2 - Afstemning mellem lovbestemt kapitalgrundlag og balancen i de reviderede regnskaber" xr:uid="{9FF34B06-DAB1-43C6-A913-B6B3600D3669}"/>
    <hyperlink ref="B17" location="'EU OVC'!A1" display="EU OVC - ICAAP-oplysninger" xr:uid="{15E75EA2-114C-417A-99AE-F711C8608FE3}"/>
    <hyperlink ref="B18" location="'EU OV1'!A1" display="EU OV1 - Oversigt over samlede risikoeksponeringer" xr:uid="{DDFD07FE-1B61-4754-A8E4-0A5EBDB3B425}"/>
    <hyperlink ref="B21" location="'EU KM1'!A1" display="EU KM1 - Væsentlige målekriterier" xr:uid="{D3D4ACA9-DFA0-4A73-807D-2CB1BDBD66A3}"/>
    <hyperlink ref="B29" location="REMA!A1" display="EU REMA - Aflønningspolitik" xr:uid="{09A532B6-55DD-404B-85D0-7AC257373EAC}"/>
    <hyperlink ref="B30" location="'REM1'!A1" display="EU REM1 - Aflønning tildelt i løbet af regnskabsåret " xr:uid="{2A9FB02E-3DE9-47DC-B136-32E812E83114}"/>
    <hyperlink ref="B34" location="'REM5'!A1" display="EU REM5 - Oplysninger om aflønning af medarbejdere, hvis arbejde har væsentlig indflydelse på instituttets risikoprofil (identificerede medarbejdere)" xr:uid="{A75FA9DF-5713-4043-84C2-098598BAB3E4}"/>
    <hyperlink ref="B31" location="'REM2'!A1" display="Skema EU REM2 – Særlige betalinger til medarbejdere, hvis arbejde har væsentlig indflydelse på instituttets risikoprofil (identificerede medarbejdere)" xr:uid="{A575E98F-8E40-4E4A-AADD-28A1C0B3EB49}"/>
    <hyperlink ref="B32" location="'REM3'!A1" display="Skema EU REM3 – Udskudt aflønning " xr:uid="{4ABF600D-604A-4F98-8265-4CB45FC34D02}"/>
    <hyperlink ref="B33" location="'REM4'!A1" display="Skema EU REM4 – Aflønning på 1 mio. EUR eller derover pr. regnskabsår" xr:uid="{BE8B5D03-421E-4864-91EF-C2B80A10781F}"/>
    <hyperlink ref="B24" location="'EU KM2'!Udskriftsområde" display="KM2: Skema om væsentlige målekriterier - MREL" xr:uid="{ED15C76F-2274-47DD-BD50-8C8CC46813EE}"/>
    <hyperlink ref="B25" location="'EU TLAC1'!A1" display="EU TLAC1 - sammensætning - MREL" xr:uid="{35B99B42-B2C8-49A8-B938-B716FF4F7E2E}"/>
    <hyperlink ref="B26" location="'EU TLAC3b'!A1" display="EU TLAC3b: Kreditorrækkefølge — Afviklingsenhed" xr:uid="{9B62E72C-10AA-49A9-9189-7EBE71548DA1}"/>
  </hyperlinks>
  <pageMargins left="0.7" right="0.7" top="0.75" bottom="0.75" header="0.3" footer="0.3"/>
  <pageSetup paperSize="9" scale="92" orientation="landscape" r:id="rId1"/>
  <headerFoot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DFA590-583B-4C88-A628-A82C00DC65DB}">
  <sheetPr>
    <tabColor rgb="FFCC3366"/>
    <pageSetUpPr fitToPage="1"/>
  </sheetPr>
  <dimension ref="A2:I36"/>
  <sheetViews>
    <sheetView showGridLines="0" view="pageBreakPreview" zoomScale="60" zoomScaleNormal="80" workbookViewId="0"/>
  </sheetViews>
  <sheetFormatPr defaultColWidth="9.140625" defaultRowHeight="15" x14ac:dyDescent="0.25"/>
  <cols>
    <col min="1" max="1" width="1.7109375" customWidth="1"/>
    <col min="2" max="2" width="24.7109375" customWidth="1"/>
    <col min="3" max="3" width="12.7109375" customWidth="1"/>
    <col min="4" max="4" width="35.7109375" customWidth="1"/>
    <col min="5" max="5" width="29.7109375" customWidth="1"/>
    <col min="6" max="8" width="14.7109375" customWidth="1"/>
    <col min="9" max="9" width="73.7109375" customWidth="1"/>
    <col min="10" max="10" width="1.42578125" customWidth="1"/>
  </cols>
  <sheetData>
    <row r="2" spans="1:9" ht="18.75" x14ac:dyDescent="0.3">
      <c r="B2" s="14" t="s">
        <v>61</v>
      </c>
    </row>
    <row r="4" spans="1:9" ht="15" customHeight="1" x14ac:dyDescent="0.25">
      <c r="B4" s="180" t="s">
        <v>597</v>
      </c>
      <c r="C4" s="177"/>
      <c r="D4" s="178"/>
      <c r="E4" s="380" t="s">
        <v>472</v>
      </c>
      <c r="F4" s="381"/>
      <c r="G4" s="381"/>
      <c r="H4" s="381"/>
      <c r="I4" s="382"/>
    </row>
    <row r="5" spans="1:9" ht="360" customHeight="1" x14ac:dyDescent="0.25">
      <c r="B5" s="331" t="s">
        <v>62</v>
      </c>
      <c r="C5" s="16" t="s">
        <v>63</v>
      </c>
      <c r="D5" s="111" t="s">
        <v>64</v>
      </c>
      <c r="E5" s="386" t="s">
        <v>603</v>
      </c>
      <c r="F5" s="387"/>
      <c r="G5" s="387"/>
      <c r="H5" s="387"/>
      <c r="I5" s="388"/>
    </row>
    <row r="6" spans="1:9" ht="300" customHeight="1" x14ac:dyDescent="0.25">
      <c r="A6" s="223"/>
      <c r="B6" s="277"/>
      <c r="C6" s="262"/>
      <c r="D6" s="114"/>
      <c r="E6" s="389" t="s">
        <v>502</v>
      </c>
      <c r="F6" s="390"/>
      <c r="G6" s="390"/>
      <c r="H6" s="390"/>
      <c r="I6" s="391"/>
    </row>
    <row r="7" spans="1:9" ht="45" customHeight="1" x14ac:dyDescent="0.25">
      <c r="B7" s="110"/>
      <c r="C7" s="110"/>
      <c r="D7" s="114"/>
      <c r="E7" s="389"/>
      <c r="F7" s="390"/>
      <c r="G7" s="390"/>
      <c r="H7" s="390"/>
      <c r="I7" s="391"/>
    </row>
    <row r="8" spans="1:9" ht="15" customHeight="1" x14ac:dyDescent="0.25">
      <c r="B8" s="110"/>
      <c r="C8" s="110"/>
      <c r="D8" s="110"/>
      <c r="E8" s="112"/>
      <c r="F8" s="13" t="s">
        <v>454</v>
      </c>
      <c r="G8" s="13" t="s">
        <v>455</v>
      </c>
      <c r="H8" s="13"/>
      <c r="I8" s="113"/>
    </row>
    <row r="9" spans="1:9" ht="15" customHeight="1" x14ac:dyDescent="0.25">
      <c r="B9" s="110"/>
      <c r="C9" s="110"/>
      <c r="D9" s="110"/>
      <c r="E9" s="112"/>
      <c r="F9" s="13"/>
      <c r="G9" s="13" t="s">
        <v>598</v>
      </c>
      <c r="H9" s="13" t="s">
        <v>506</v>
      </c>
      <c r="I9" s="113"/>
    </row>
    <row r="10" spans="1:9" ht="15" customHeight="1" x14ac:dyDescent="0.25">
      <c r="B10" s="110"/>
      <c r="C10" s="110"/>
      <c r="D10" s="110"/>
      <c r="E10" s="15" t="s">
        <v>450</v>
      </c>
      <c r="F10" s="158">
        <v>0.2</v>
      </c>
      <c r="G10" s="368">
        <v>4.2999999999999997E-2</v>
      </c>
      <c r="H10" s="160">
        <v>0.128</v>
      </c>
      <c r="I10" s="113"/>
    </row>
    <row r="11" spans="1:9" ht="15" customHeight="1" x14ac:dyDescent="0.25">
      <c r="B11" s="110"/>
      <c r="C11" s="110"/>
      <c r="D11" s="110"/>
      <c r="E11" s="15" t="s">
        <v>451</v>
      </c>
      <c r="F11" s="158">
        <v>1.75</v>
      </c>
      <c r="G11" s="368">
        <v>0.79700000000000004</v>
      </c>
      <c r="H11" s="160">
        <v>1.147</v>
      </c>
      <c r="I11" s="113"/>
    </row>
    <row r="12" spans="1:9" ht="15" customHeight="1" x14ac:dyDescent="0.25">
      <c r="B12" s="110"/>
      <c r="C12" s="110"/>
      <c r="D12" s="110"/>
      <c r="E12" s="15" t="s">
        <v>452</v>
      </c>
      <c r="F12" s="159" t="s">
        <v>473</v>
      </c>
      <c r="G12" s="368">
        <v>4.8029999999999999</v>
      </c>
      <c r="H12" s="243">
        <v>5.3460000000000001</v>
      </c>
      <c r="I12" s="113"/>
    </row>
    <row r="13" spans="1:9" ht="15" customHeight="1" x14ac:dyDescent="0.25">
      <c r="B13" s="110"/>
      <c r="C13" s="110"/>
      <c r="D13" s="110"/>
      <c r="E13" s="15" t="s">
        <v>453</v>
      </c>
      <c r="F13" s="159" t="s">
        <v>474</v>
      </c>
      <c r="G13" s="368">
        <v>5.7000000000000002E-2</v>
      </c>
      <c r="H13" s="160">
        <v>4.4999999999999998E-2</v>
      </c>
      <c r="I13" s="113"/>
    </row>
    <row r="14" spans="1:9" ht="15" customHeight="1" x14ac:dyDescent="0.25">
      <c r="B14" s="110"/>
      <c r="C14" s="110"/>
      <c r="D14" s="114"/>
      <c r="E14" s="392"/>
      <c r="F14" s="393"/>
      <c r="G14" s="393"/>
      <c r="H14" s="393"/>
      <c r="I14" s="394"/>
    </row>
    <row r="15" spans="1:9" ht="60" customHeight="1" x14ac:dyDescent="0.25">
      <c r="B15" s="3" t="s">
        <v>65</v>
      </c>
      <c r="C15" s="3" t="s">
        <v>66</v>
      </c>
      <c r="D15" s="15" t="s">
        <v>67</v>
      </c>
      <c r="E15" s="392" t="s">
        <v>457</v>
      </c>
      <c r="F15" s="393"/>
      <c r="G15" s="393"/>
      <c r="H15" s="393"/>
      <c r="I15" s="394"/>
    </row>
    <row r="16" spans="1:9" ht="60" customHeight="1" x14ac:dyDescent="0.25">
      <c r="B16" s="3" t="s">
        <v>70</v>
      </c>
      <c r="C16" s="3" t="s">
        <v>71</v>
      </c>
      <c r="D16" s="15" t="s">
        <v>72</v>
      </c>
      <c r="E16" s="383" t="s">
        <v>475</v>
      </c>
      <c r="F16" s="384"/>
      <c r="G16" s="384"/>
      <c r="H16" s="384"/>
      <c r="I16" s="385"/>
    </row>
    <row r="17" spans="1:9" ht="90" customHeight="1" x14ac:dyDescent="0.25">
      <c r="B17" s="298" t="s">
        <v>73</v>
      </c>
      <c r="C17" s="3" t="s">
        <v>74</v>
      </c>
      <c r="D17" s="15" t="s">
        <v>75</v>
      </c>
      <c r="E17" s="383" t="s">
        <v>476</v>
      </c>
      <c r="F17" s="384"/>
      <c r="G17" s="384"/>
      <c r="H17" s="384"/>
      <c r="I17" s="385"/>
    </row>
    <row r="18" spans="1:9" x14ac:dyDescent="0.25">
      <c r="B18" s="223"/>
    </row>
    <row r="19" spans="1:9" x14ac:dyDescent="0.25">
      <c r="A19" s="223"/>
      <c r="B19" s="223"/>
      <c r="C19" s="223"/>
      <c r="D19" s="223"/>
      <c r="E19" s="223"/>
    </row>
    <row r="20" spans="1:9" x14ac:dyDescent="0.25">
      <c r="A20" s="223"/>
      <c r="B20" s="223"/>
    </row>
    <row r="21" spans="1:9" x14ac:dyDescent="0.25">
      <c r="A21" s="223"/>
      <c r="B21" s="223"/>
    </row>
    <row r="22" spans="1:9" x14ac:dyDescent="0.25">
      <c r="A22" s="223"/>
      <c r="B22" s="223"/>
    </row>
    <row r="23" spans="1:9" x14ac:dyDescent="0.25">
      <c r="A23" s="223"/>
      <c r="B23" s="223"/>
    </row>
    <row r="24" spans="1:9" x14ac:dyDescent="0.25">
      <c r="A24" s="223"/>
      <c r="B24" s="223"/>
    </row>
    <row r="25" spans="1:9" x14ac:dyDescent="0.25">
      <c r="A25" s="223"/>
      <c r="B25" s="223"/>
    </row>
    <row r="26" spans="1:9" x14ac:dyDescent="0.25">
      <c r="A26" s="223"/>
      <c r="B26" s="223"/>
    </row>
    <row r="27" spans="1:9" x14ac:dyDescent="0.25">
      <c r="A27" s="223"/>
      <c r="B27" s="223"/>
    </row>
    <row r="28" spans="1:9" x14ac:dyDescent="0.25">
      <c r="A28" s="223"/>
      <c r="B28" s="223"/>
    </row>
    <row r="29" spans="1:9" x14ac:dyDescent="0.25">
      <c r="A29" s="223"/>
      <c r="B29" s="223"/>
    </row>
    <row r="30" spans="1:9" x14ac:dyDescent="0.25">
      <c r="A30" s="223"/>
      <c r="B30" s="223"/>
    </row>
    <row r="31" spans="1:9" x14ac:dyDescent="0.25">
      <c r="B31" s="223"/>
    </row>
    <row r="32" spans="1:9" x14ac:dyDescent="0.25">
      <c r="B32" s="223"/>
    </row>
    <row r="33" spans="2:2" x14ac:dyDescent="0.25">
      <c r="B33" s="223"/>
    </row>
    <row r="34" spans="2:2" x14ac:dyDescent="0.25">
      <c r="B34" s="223"/>
    </row>
    <row r="35" spans="2:2" x14ac:dyDescent="0.25">
      <c r="B35" s="223"/>
    </row>
    <row r="36" spans="2:2" x14ac:dyDescent="0.25">
      <c r="B36" s="223"/>
    </row>
  </sheetData>
  <mergeCells count="8">
    <mergeCell ref="E4:I4"/>
    <mergeCell ref="E16:I16"/>
    <mergeCell ref="E17:I17"/>
    <mergeCell ref="E5:I5"/>
    <mergeCell ref="E6:I6"/>
    <mergeCell ref="E14:I14"/>
    <mergeCell ref="E15:I15"/>
    <mergeCell ref="E7:I7"/>
  </mergeCells>
  <conditionalFormatting sqref="D15:E16">
    <cfRule type="cellIs" dxfId="2" priority="1" stopIfTrue="1" operator="lessThan">
      <formula>0</formula>
    </cfRule>
  </conditionalFormatting>
  <pageMargins left="0.7" right="0.7" top="0.75" bottom="0.75" header="0.3" footer="0.3"/>
  <pageSetup paperSize="9" scale="59" fitToHeight="0" orientation="landscape" r:id="rId1"/>
  <headerFooter>
    <oddFooter>&amp;C&amp;P</oddFooter>
  </headerFooter>
  <rowBreaks count="1" manualBreakCount="1">
    <brk id="6" min="1"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7C28FE-7783-4027-8350-AD177A91F29A}">
  <sheetPr>
    <tabColor rgb="FFCC3366"/>
    <pageSetUpPr fitToPage="1"/>
  </sheetPr>
  <dimension ref="A2:E33"/>
  <sheetViews>
    <sheetView showGridLines="0" view="pageBreakPreview" zoomScale="60" zoomScaleNormal="100" workbookViewId="0">
      <selection activeCell="D10" sqref="D10"/>
    </sheetView>
  </sheetViews>
  <sheetFormatPr defaultColWidth="9.140625" defaultRowHeight="15" x14ac:dyDescent="0.25"/>
  <cols>
    <col min="1" max="1" width="1.7109375" customWidth="1"/>
    <col min="2" max="2" width="24.7109375" customWidth="1"/>
    <col min="3" max="3" width="12.7109375" customWidth="1"/>
    <col min="4" max="4" width="70.7109375" customWidth="1"/>
    <col min="5" max="5" width="109.7109375" customWidth="1"/>
    <col min="6" max="6" width="1.42578125" customWidth="1"/>
  </cols>
  <sheetData>
    <row r="2" spans="1:5" ht="18.75" x14ac:dyDescent="0.25">
      <c r="B2" s="23" t="s">
        <v>111</v>
      </c>
    </row>
    <row r="3" spans="1:5" ht="15.75" x14ac:dyDescent="0.25">
      <c r="B3" s="24" t="s">
        <v>112</v>
      </c>
    </row>
    <row r="4" spans="1:5" x14ac:dyDescent="0.25">
      <c r="E4" s="25"/>
    </row>
    <row r="5" spans="1:5" x14ac:dyDescent="0.25">
      <c r="B5" s="180" t="s">
        <v>597</v>
      </c>
      <c r="C5" s="177"/>
      <c r="D5" s="181"/>
      <c r="E5" s="179" t="s">
        <v>472</v>
      </c>
    </row>
    <row r="6" spans="1:5" ht="210" customHeight="1" x14ac:dyDescent="0.25">
      <c r="A6" s="223"/>
      <c r="B6" s="298" t="s">
        <v>458</v>
      </c>
      <c r="C6" s="298" t="s">
        <v>63</v>
      </c>
      <c r="D6" s="303" t="s">
        <v>113</v>
      </c>
      <c r="E6" s="369" t="s">
        <v>604</v>
      </c>
    </row>
    <row r="7" spans="1:5" ht="75" customHeight="1" x14ac:dyDescent="0.25">
      <c r="B7" s="89" t="s">
        <v>458</v>
      </c>
      <c r="C7" s="3" t="s">
        <v>116</v>
      </c>
      <c r="D7" s="26" t="s">
        <v>117</v>
      </c>
      <c r="E7" s="239" t="s">
        <v>581</v>
      </c>
    </row>
    <row r="8" spans="1:5" ht="174.95" customHeight="1" x14ac:dyDescent="0.25">
      <c r="B8" s="397" t="s">
        <v>458</v>
      </c>
      <c r="C8" s="395" t="s">
        <v>118</v>
      </c>
      <c r="D8" s="241" t="s">
        <v>119</v>
      </c>
      <c r="E8" s="396" t="s">
        <v>459</v>
      </c>
    </row>
    <row r="9" spans="1:5" ht="30" x14ac:dyDescent="0.25">
      <c r="B9" s="398"/>
      <c r="C9" s="395"/>
      <c r="D9" s="242" t="s">
        <v>582</v>
      </c>
      <c r="E9" s="396"/>
    </row>
    <row r="10" spans="1:5" ht="60" x14ac:dyDescent="0.25">
      <c r="B10" s="398"/>
      <c r="C10" s="395"/>
      <c r="D10" s="242" t="s">
        <v>583</v>
      </c>
      <c r="E10" s="396"/>
    </row>
    <row r="11" spans="1:5" ht="60" x14ac:dyDescent="0.25">
      <c r="B11" s="398"/>
      <c r="C11" s="395"/>
      <c r="D11" s="242" t="s">
        <v>584</v>
      </c>
      <c r="E11" s="396"/>
    </row>
    <row r="12" spans="1:5" ht="30" x14ac:dyDescent="0.25">
      <c r="B12" s="399"/>
      <c r="C12" s="395"/>
      <c r="D12" s="240" t="s">
        <v>585</v>
      </c>
      <c r="E12" s="396"/>
    </row>
    <row r="13" spans="1:5" x14ac:dyDescent="0.25">
      <c r="C13" s="27"/>
    </row>
    <row r="14" spans="1:5" x14ac:dyDescent="0.25">
      <c r="C14" s="28"/>
    </row>
    <row r="15" spans="1:5" x14ac:dyDescent="0.25">
      <c r="B15" s="223"/>
      <c r="C15" s="28"/>
    </row>
    <row r="16" spans="1:5" x14ac:dyDescent="0.25">
      <c r="A16" s="223"/>
      <c r="B16" s="223"/>
      <c r="C16" s="312"/>
      <c r="D16" s="223"/>
      <c r="E16" s="223"/>
    </row>
    <row r="17" spans="1:3" x14ac:dyDescent="0.25">
      <c r="A17" s="223"/>
      <c r="B17" s="223"/>
      <c r="C17" s="27"/>
    </row>
    <row r="18" spans="1:3" x14ac:dyDescent="0.25">
      <c r="A18" s="223"/>
      <c r="B18" s="223"/>
    </row>
    <row r="19" spans="1:3" x14ac:dyDescent="0.25">
      <c r="A19" s="223"/>
      <c r="B19" s="223"/>
    </row>
    <row r="20" spans="1:3" x14ac:dyDescent="0.25">
      <c r="A20" s="223"/>
      <c r="B20" s="223"/>
    </row>
    <row r="21" spans="1:3" x14ac:dyDescent="0.25">
      <c r="A21" s="223"/>
      <c r="B21" s="223"/>
    </row>
    <row r="22" spans="1:3" x14ac:dyDescent="0.25">
      <c r="A22" s="223"/>
      <c r="B22" s="223"/>
    </row>
    <row r="23" spans="1:3" x14ac:dyDescent="0.25">
      <c r="A23" s="223"/>
      <c r="B23" s="223"/>
    </row>
    <row r="24" spans="1:3" x14ac:dyDescent="0.25">
      <c r="A24" s="223"/>
      <c r="B24" s="223"/>
    </row>
    <row r="25" spans="1:3" x14ac:dyDescent="0.25">
      <c r="A25" s="223"/>
      <c r="B25" s="223"/>
    </row>
    <row r="26" spans="1:3" x14ac:dyDescent="0.25">
      <c r="A26" s="223"/>
      <c r="B26" s="223"/>
    </row>
    <row r="27" spans="1:3" x14ac:dyDescent="0.25">
      <c r="A27" s="223"/>
      <c r="B27" s="223"/>
    </row>
    <row r="28" spans="1:3" x14ac:dyDescent="0.25">
      <c r="B28" s="223"/>
    </row>
    <row r="29" spans="1:3" x14ac:dyDescent="0.25">
      <c r="B29" s="223"/>
    </row>
    <row r="30" spans="1:3" x14ac:dyDescent="0.25">
      <c r="B30" s="223"/>
    </row>
    <row r="31" spans="1:3" x14ac:dyDescent="0.25">
      <c r="B31" s="223"/>
    </row>
    <row r="32" spans="1:3" x14ac:dyDescent="0.25">
      <c r="B32" s="223"/>
    </row>
    <row r="33" spans="2:2" x14ac:dyDescent="0.25">
      <c r="B33" s="223"/>
    </row>
  </sheetData>
  <mergeCells count="3">
    <mergeCell ref="C8:C12"/>
    <mergeCell ref="E8:E12"/>
    <mergeCell ref="B8:B12"/>
  </mergeCells>
  <pageMargins left="0.7" right="0.7" top="0.75" bottom="0.75" header="0.3" footer="0.3"/>
  <pageSetup paperSize="9" scale="60" orientation="landscape" r:id="rId1"/>
  <headerFoot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30F16-ECA8-4BAC-ACD2-B18176F2D14A}">
  <sheetPr>
    <tabColor rgb="FFCC3366"/>
    <pageSetUpPr fitToPage="1"/>
  </sheetPr>
  <dimension ref="A2:N37"/>
  <sheetViews>
    <sheetView showGridLines="0" view="pageBreakPreview" zoomScale="60" zoomScaleNormal="100" workbookViewId="0">
      <selection activeCell="C20" sqref="C20"/>
    </sheetView>
  </sheetViews>
  <sheetFormatPr defaultRowHeight="15" x14ac:dyDescent="0.25"/>
  <cols>
    <col min="1" max="1" width="1.7109375" customWidth="1"/>
    <col min="2" max="2" width="8.85546875" customWidth="1"/>
    <col min="3" max="3" width="70.7109375" customWidth="1"/>
    <col min="4" max="4" width="109.7109375" customWidth="1"/>
    <col min="5" max="5" width="1.85546875" customWidth="1"/>
  </cols>
  <sheetData>
    <row r="2" spans="1:14" ht="18.75" x14ac:dyDescent="0.25">
      <c r="B2" s="211" t="s">
        <v>120</v>
      </c>
    </row>
    <row r="4" spans="1:14" x14ac:dyDescent="0.25">
      <c r="B4" s="182" t="s">
        <v>597</v>
      </c>
      <c r="C4" s="182"/>
      <c r="D4" s="183" t="s">
        <v>472</v>
      </c>
    </row>
    <row r="5" spans="1:14" ht="135" x14ac:dyDescent="0.25">
      <c r="B5" s="90" t="s">
        <v>63</v>
      </c>
      <c r="C5" s="15" t="s">
        <v>121</v>
      </c>
      <c r="D5" s="15" t="s">
        <v>460</v>
      </c>
    </row>
    <row r="6" spans="1:14" ht="330" customHeight="1" x14ac:dyDescent="0.25">
      <c r="A6" s="223"/>
      <c r="B6" s="322" t="s">
        <v>114</v>
      </c>
      <c r="C6" s="301" t="s">
        <v>122</v>
      </c>
      <c r="D6" s="302" t="s">
        <v>608</v>
      </c>
      <c r="E6" s="223"/>
    </row>
    <row r="7" spans="1:14" ht="90" customHeight="1" x14ac:dyDescent="0.25">
      <c r="B7" s="161"/>
      <c r="C7" s="162"/>
      <c r="D7" s="163" t="s">
        <v>503</v>
      </c>
    </row>
    <row r="13" spans="1:14" x14ac:dyDescent="0.25">
      <c r="N13" s="2"/>
    </row>
    <row r="16" spans="1:14" x14ac:dyDescent="0.25">
      <c r="B16" s="223"/>
    </row>
    <row r="17" spans="1:5" x14ac:dyDescent="0.25">
      <c r="B17" s="223"/>
    </row>
    <row r="18" spans="1:5" x14ac:dyDescent="0.25">
      <c r="B18" s="223"/>
    </row>
    <row r="19" spans="1:5" x14ac:dyDescent="0.25">
      <c r="B19" s="223"/>
    </row>
    <row r="20" spans="1:5" x14ac:dyDescent="0.25">
      <c r="A20" s="223"/>
      <c r="B20" s="223"/>
      <c r="C20" s="223"/>
      <c r="D20" s="223"/>
      <c r="E20" s="223"/>
    </row>
    <row r="21" spans="1:5" x14ac:dyDescent="0.25">
      <c r="A21" s="223"/>
      <c r="B21" s="223"/>
    </row>
    <row r="22" spans="1:5" x14ac:dyDescent="0.25">
      <c r="A22" s="223"/>
      <c r="B22" s="223"/>
    </row>
    <row r="23" spans="1:5" x14ac:dyDescent="0.25">
      <c r="A23" s="223"/>
      <c r="B23" s="223"/>
    </row>
    <row r="24" spans="1:5" x14ac:dyDescent="0.25">
      <c r="A24" s="223"/>
      <c r="B24" s="223"/>
    </row>
    <row r="25" spans="1:5" x14ac:dyDescent="0.25">
      <c r="A25" s="223"/>
      <c r="B25" s="223"/>
    </row>
    <row r="26" spans="1:5" x14ac:dyDescent="0.25">
      <c r="A26" s="223"/>
      <c r="B26" s="223"/>
    </row>
    <row r="27" spans="1:5" x14ac:dyDescent="0.25">
      <c r="A27" s="223"/>
      <c r="B27" s="223"/>
    </row>
    <row r="28" spans="1:5" x14ac:dyDescent="0.25">
      <c r="A28" s="223"/>
      <c r="B28" s="223"/>
    </row>
    <row r="29" spans="1:5" x14ac:dyDescent="0.25">
      <c r="A29" s="223"/>
      <c r="B29" s="223"/>
    </row>
    <row r="30" spans="1:5" x14ac:dyDescent="0.25">
      <c r="A30" s="223"/>
      <c r="B30" s="223"/>
    </row>
    <row r="31" spans="1:5" x14ac:dyDescent="0.25">
      <c r="A31" s="223"/>
      <c r="B31" s="223"/>
    </row>
    <row r="32" spans="1:5" x14ac:dyDescent="0.25">
      <c r="B32" s="223"/>
    </row>
    <row r="33" spans="2:2" x14ac:dyDescent="0.25">
      <c r="B33" s="223"/>
    </row>
    <row r="34" spans="2:2" x14ac:dyDescent="0.25">
      <c r="B34" s="223"/>
    </row>
    <row r="35" spans="2:2" x14ac:dyDescent="0.25">
      <c r="B35" s="223"/>
    </row>
    <row r="36" spans="2:2" x14ac:dyDescent="0.25">
      <c r="B36" s="223"/>
    </row>
    <row r="37" spans="2:2" x14ac:dyDescent="0.25">
      <c r="B37" s="223"/>
    </row>
  </sheetData>
  <pageMargins left="0.7" right="0.7" top="0.75" bottom="0.75" header="0.3" footer="0.3"/>
  <pageSetup paperSize="9" scale="69" orientation="landscape" r:id="rId1"/>
  <headerFoot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D7330-6CE7-43D0-982B-29A2DDA2FDC8}">
  <sheetPr>
    <tabColor rgb="FFCC3366"/>
    <pageSetUpPr fitToPage="1"/>
  </sheetPr>
  <dimension ref="A2:L37"/>
  <sheetViews>
    <sheetView showGridLines="0" view="pageBreakPreview" zoomScale="60" zoomScaleNormal="100" workbookViewId="0">
      <selection activeCell="D24" sqref="D24"/>
    </sheetView>
  </sheetViews>
  <sheetFormatPr defaultColWidth="11.42578125" defaultRowHeight="15" x14ac:dyDescent="0.25"/>
  <cols>
    <col min="1" max="1" width="1.7109375" customWidth="1"/>
    <col min="2" max="2" width="24.7109375" customWidth="1"/>
    <col min="3" max="3" width="7.28515625" style="25" customWidth="1"/>
    <col min="4" max="4" width="70.7109375" customWidth="1"/>
    <col min="5" max="5" width="109.7109375" customWidth="1"/>
    <col min="6" max="6" width="1.5703125" customWidth="1"/>
  </cols>
  <sheetData>
    <row r="2" spans="2:12" ht="21" customHeight="1" x14ac:dyDescent="0.25">
      <c r="B2" s="400" t="s">
        <v>123</v>
      </c>
      <c r="C2" s="400"/>
      <c r="D2" s="400"/>
      <c r="F2" s="30"/>
      <c r="G2" s="30"/>
      <c r="H2" s="30"/>
      <c r="I2" s="30"/>
      <c r="J2" s="30"/>
      <c r="K2" s="30"/>
      <c r="L2" s="30"/>
    </row>
    <row r="3" spans="2:12" ht="15" customHeight="1" x14ac:dyDescent="0.25">
      <c r="B3" s="164"/>
      <c r="C3" s="164"/>
      <c r="D3" s="164"/>
      <c r="F3" s="30"/>
      <c r="G3" s="30"/>
      <c r="H3" s="30"/>
      <c r="I3" s="30"/>
      <c r="J3" s="30"/>
      <c r="K3" s="30"/>
      <c r="L3" s="30"/>
    </row>
    <row r="4" spans="2:12" ht="17.25" customHeight="1" x14ac:dyDescent="0.25">
      <c r="B4" s="184" t="s">
        <v>597</v>
      </c>
      <c r="C4" s="185"/>
      <c r="D4" s="186"/>
      <c r="E4" s="183" t="s">
        <v>472</v>
      </c>
    </row>
    <row r="5" spans="2:12" ht="195" customHeight="1" x14ac:dyDescent="0.25">
      <c r="B5" s="89" t="s">
        <v>73</v>
      </c>
      <c r="C5" s="32" t="s">
        <v>1</v>
      </c>
      <c r="D5" s="115" t="s">
        <v>461</v>
      </c>
      <c r="E5" s="117" t="s">
        <v>504</v>
      </c>
    </row>
    <row r="6" spans="2:12" x14ac:dyDescent="0.25">
      <c r="B6" s="218"/>
      <c r="C6" s="219"/>
      <c r="D6" s="218"/>
      <c r="E6" s="218"/>
    </row>
    <row r="7" spans="2:12" ht="42" customHeight="1" x14ac:dyDescent="0.25"/>
    <row r="8" spans="2:12" x14ac:dyDescent="0.25">
      <c r="D8" s="33"/>
    </row>
    <row r="15" spans="2:12" x14ac:dyDescent="0.25">
      <c r="B15" s="223"/>
    </row>
    <row r="16" spans="2:12" x14ac:dyDescent="0.25">
      <c r="B16" s="223"/>
    </row>
    <row r="17" spans="1:5" x14ac:dyDescent="0.25">
      <c r="B17" s="223"/>
    </row>
    <row r="18" spans="1:5" x14ac:dyDescent="0.25">
      <c r="B18" s="223"/>
    </row>
    <row r="19" spans="1:5" x14ac:dyDescent="0.25">
      <c r="B19" s="223"/>
    </row>
    <row r="20" spans="1:5" x14ac:dyDescent="0.25">
      <c r="A20" s="223"/>
      <c r="B20" s="223"/>
      <c r="C20" s="311"/>
      <c r="D20" s="223"/>
      <c r="E20" s="223"/>
    </row>
    <row r="21" spans="1:5" x14ac:dyDescent="0.25">
      <c r="A21" s="223"/>
      <c r="B21" s="223"/>
    </row>
    <row r="22" spans="1:5" x14ac:dyDescent="0.25">
      <c r="A22" s="223"/>
      <c r="B22" s="223"/>
    </row>
    <row r="23" spans="1:5" x14ac:dyDescent="0.25">
      <c r="A23" s="223"/>
      <c r="B23" s="223"/>
    </row>
    <row r="24" spans="1:5" x14ac:dyDescent="0.25">
      <c r="A24" s="223"/>
      <c r="B24" s="223"/>
    </row>
    <row r="25" spans="1:5" x14ac:dyDescent="0.25">
      <c r="A25" s="223"/>
      <c r="B25" s="223"/>
    </row>
    <row r="26" spans="1:5" x14ac:dyDescent="0.25">
      <c r="A26" s="223"/>
      <c r="B26" s="223"/>
    </row>
    <row r="27" spans="1:5" x14ac:dyDescent="0.25">
      <c r="A27" s="223"/>
      <c r="B27" s="223"/>
    </row>
    <row r="28" spans="1:5" x14ac:dyDescent="0.25">
      <c r="A28" s="223"/>
      <c r="B28" s="223"/>
    </row>
    <row r="29" spans="1:5" x14ac:dyDescent="0.25">
      <c r="A29" s="223"/>
      <c r="B29" s="223"/>
    </row>
    <row r="30" spans="1:5" x14ac:dyDescent="0.25">
      <c r="A30" s="223"/>
      <c r="B30" s="223"/>
    </row>
    <row r="31" spans="1:5" x14ac:dyDescent="0.25">
      <c r="A31" s="223"/>
      <c r="B31" s="223"/>
    </row>
    <row r="32" spans="1:5" x14ac:dyDescent="0.25">
      <c r="B32" s="223"/>
    </row>
    <row r="33" spans="2:2" x14ac:dyDescent="0.25">
      <c r="B33" s="223"/>
    </row>
    <row r="34" spans="2:2" x14ac:dyDescent="0.25">
      <c r="B34" s="223"/>
    </row>
    <row r="35" spans="2:2" x14ac:dyDescent="0.25">
      <c r="B35" s="223"/>
    </row>
    <row r="36" spans="2:2" x14ac:dyDescent="0.25">
      <c r="B36" s="223"/>
    </row>
    <row r="37" spans="2:2" x14ac:dyDescent="0.25">
      <c r="B37" s="223"/>
    </row>
  </sheetData>
  <mergeCells count="1">
    <mergeCell ref="B2:D2"/>
  </mergeCells>
  <pageMargins left="0.7" right="0.7" top="0.75" bottom="0.75" header="0.3" footer="0.3"/>
  <pageSetup paperSize="9" scale="61" orientation="landscape" r:id="rId1"/>
  <headerFoot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AE7459-C888-43CF-AC00-B8AB7E72A5E8}">
  <sheetPr>
    <tabColor rgb="FFCC3366"/>
    <pageSetUpPr fitToPage="1"/>
  </sheetPr>
  <dimension ref="A1:H40"/>
  <sheetViews>
    <sheetView showGridLines="0" view="pageBreakPreview" zoomScale="60" zoomScaleNormal="100" workbookViewId="0">
      <selection activeCell="D29" sqref="D29"/>
    </sheetView>
  </sheetViews>
  <sheetFormatPr defaultRowHeight="15" x14ac:dyDescent="0.25"/>
  <cols>
    <col min="1" max="1" width="1.7109375" customWidth="1"/>
    <col min="2" max="2" width="24.7109375" customWidth="1"/>
    <col min="3" max="3" width="14.7109375" customWidth="1"/>
    <col min="4" max="4" width="55.42578125" customWidth="1"/>
    <col min="5" max="5" width="109.7109375" customWidth="1"/>
    <col min="6" max="6" width="22.28515625" customWidth="1"/>
    <col min="8" max="8" width="13.140625" style="34" customWidth="1"/>
    <col min="9" max="9" width="52.42578125" customWidth="1"/>
  </cols>
  <sheetData>
    <row r="1" spans="1:8" ht="15" customHeight="1" x14ac:dyDescent="0.25">
      <c r="B1" s="35"/>
      <c r="C1" s="36"/>
      <c r="D1" s="36"/>
      <c r="E1" s="36"/>
      <c r="F1" s="36"/>
      <c r="G1" s="36"/>
    </row>
    <row r="2" spans="1:8" ht="18.75" x14ac:dyDescent="0.3">
      <c r="B2" s="14" t="s">
        <v>124</v>
      </c>
    </row>
    <row r="4" spans="1:8" x14ac:dyDescent="0.25">
      <c r="B4" s="179" t="s">
        <v>599</v>
      </c>
      <c r="C4" s="179"/>
      <c r="D4" s="187"/>
      <c r="E4" s="183" t="s">
        <v>472</v>
      </c>
      <c r="G4" s="34"/>
      <c r="H4"/>
    </row>
    <row r="5" spans="1:8" ht="390" customHeight="1" x14ac:dyDescent="0.25">
      <c r="B5" s="118" t="s">
        <v>125</v>
      </c>
      <c r="C5" s="119" t="s">
        <v>63</v>
      </c>
      <c r="D5" s="120" t="s">
        <v>126</v>
      </c>
      <c r="E5" s="221" t="s">
        <v>590</v>
      </c>
      <c r="G5" s="34"/>
      <c r="H5"/>
    </row>
    <row r="6" spans="1:8" ht="150" customHeight="1" x14ac:dyDescent="0.25">
      <c r="A6" s="223"/>
      <c r="B6" s="121"/>
      <c r="C6" s="122"/>
      <c r="D6" s="123"/>
      <c r="E6" s="220" t="s">
        <v>496</v>
      </c>
      <c r="G6" s="34"/>
      <c r="H6"/>
    </row>
    <row r="18" spans="1:5" x14ac:dyDescent="0.25">
      <c r="B18" s="223"/>
    </row>
    <row r="19" spans="1:5" x14ac:dyDescent="0.25">
      <c r="A19" s="223"/>
      <c r="B19" s="223"/>
      <c r="C19" s="223"/>
      <c r="D19" s="223"/>
      <c r="E19" s="223"/>
    </row>
    <row r="20" spans="1:5" x14ac:dyDescent="0.25">
      <c r="A20" s="223"/>
      <c r="B20" s="223"/>
    </row>
    <row r="21" spans="1:5" x14ac:dyDescent="0.25">
      <c r="A21" s="223"/>
      <c r="B21" s="223"/>
    </row>
    <row r="22" spans="1:5" x14ac:dyDescent="0.25">
      <c r="A22" s="223"/>
      <c r="B22" s="223"/>
    </row>
    <row r="23" spans="1:5" x14ac:dyDescent="0.25">
      <c r="A23" s="223"/>
      <c r="B23" s="223"/>
    </row>
    <row r="24" spans="1:5" x14ac:dyDescent="0.25">
      <c r="A24" s="223"/>
      <c r="B24" s="223"/>
    </row>
    <row r="25" spans="1:5" x14ac:dyDescent="0.25">
      <c r="A25" s="223"/>
      <c r="B25" s="223"/>
    </row>
    <row r="26" spans="1:5" x14ac:dyDescent="0.25">
      <c r="A26" s="223"/>
      <c r="B26" s="223"/>
    </row>
    <row r="27" spans="1:5" x14ac:dyDescent="0.25">
      <c r="A27" s="223"/>
      <c r="B27" s="223"/>
    </row>
    <row r="28" spans="1:5" x14ac:dyDescent="0.25">
      <c r="A28" s="223"/>
      <c r="B28" s="223"/>
    </row>
    <row r="29" spans="1:5" x14ac:dyDescent="0.25">
      <c r="A29" s="223"/>
      <c r="B29" s="223"/>
    </row>
    <row r="30" spans="1:5" x14ac:dyDescent="0.25">
      <c r="A30" s="223"/>
      <c r="B30" s="223"/>
    </row>
    <row r="31" spans="1:5" x14ac:dyDescent="0.25">
      <c r="B31" s="223"/>
    </row>
    <row r="32" spans="1:5" x14ac:dyDescent="0.25">
      <c r="B32" s="223"/>
    </row>
    <row r="33" spans="2:5" x14ac:dyDescent="0.25">
      <c r="B33" s="223"/>
    </row>
    <row r="34" spans="2:5" x14ac:dyDescent="0.25">
      <c r="B34" s="223"/>
    </row>
    <row r="35" spans="2:5" x14ac:dyDescent="0.25">
      <c r="B35" s="223"/>
    </row>
    <row r="36" spans="2:5" x14ac:dyDescent="0.25">
      <c r="B36" s="223"/>
    </row>
    <row r="37" spans="2:5" x14ac:dyDescent="0.25">
      <c r="B37" s="223"/>
    </row>
    <row r="40" spans="2:5" x14ac:dyDescent="0.25">
      <c r="E40" t="e">
        <f>+#REF!+E10+E21+E22+E27+E30+E31-1</f>
        <v>#REF!</v>
      </c>
    </row>
  </sheetData>
  <pageMargins left="0.7" right="0.7" top="0.75" bottom="0.75" header="0.3" footer="0.3"/>
  <pageSetup paperSize="9" scale="63"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24</vt:i4>
      </vt:variant>
      <vt:variant>
        <vt:lpstr>Navngivne områder</vt:lpstr>
      </vt:variant>
      <vt:variant>
        <vt:i4>23</vt:i4>
      </vt:variant>
    </vt:vector>
  </HeadingPairs>
  <TitlesOfParts>
    <vt:vector size="47" baseType="lpstr">
      <vt:lpstr>Forside</vt:lpstr>
      <vt:lpstr>Ansvarsfraskrivelse</vt:lpstr>
      <vt:lpstr>Erklæring</vt:lpstr>
      <vt:lpstr>Indhold</vt:lpstr>
      <vt:lpstr> EU OVA</vt:lpstr>
      <vt:lpstr>EU LIQA</vt:lpstr>
      <vt:lpstr>EU CRA</vt:lpstr>
      <vt:lpstr>EU MRA</vt:lpstr>
      <vt:lpstr>EU ORA</vt:lpstr>
      <vt:lpstr>EU OVB</vt:lpstr>
      <vt:lpstr>EU CC1</vt:lpstr>
      <vt:lpstr>EU CC2</vt:lpstr>
      <vt:lpstr>EU OVC</vt:lpstr>
      <vt:lpstr>EU OV1</vt:lpstr>
      <vt:lpstr>EU KM1</vt:lpstr>
      <vt:lpstr>EU KM2</vt:lpstr>
      <vt:lpstr>EU TLAC1</vt:lpstr>
      <vt:lpstr>EU TLAC3b</vt:lpstr>
      <vt:lpstr>REMA</vt:lpstr>
      <vt:lpstr>REM1</vt:lpstr>
      <vt:lpstr>REM2</vt:lpstr>
      <vt:lpstr>REM3</vt:lpstr>
      <vt:lpstr>REM4</vt:lpstr>
      <vt:lpstr>REM5</vt:lpstr>
      <vt:lpstr>' EU OVA'!Udskriftsområde</vt:lpstr>
      <vt:lpstr>Ansvarsfraskrivelse!Udskriftsområde</vt:lpstr>
      <vt:lpstr>'EU CC1'!Udskriftsområde</vt:lpstr>
      <vt:lpstr>'EU CC2'!Udskriftsområde</vt:lpstr>
      <vt:lpstr>'EU CRA'!Udskriftsområde</vt:lpstr>
      <vt:lpstr>'EU KM1'!Udskriftsområde</vt:lpstr>
      <vt:lpstr>'EU KM2'!Udskriftsområde</vt:lpstr>
      <vt:lpstr>'EU LIQA'!Udskriftsområde</vt:lpstr>
      <vt:lpstr>'EU MRA'!Udskriftsområde</vt:lpstr>
      <vt:lpstr>'EU ORA'!Udskriftsområde</vt:lpstr>
      <vt:lpstr>'EU OV1'!Udskriftsområde</vt:lpstr>
      <vt:lpstr>'EU OVB'!Udskriftsområde</vt:lpstr>
      <vt:lpstr>'EU OVC'!Udskriftsområde</vt:lpstr>
      <vt:lpstr>'EU TLAC1'!Udskriftsområde</vt:lpstr>
      <vt:lpstr>'EU TLAC3b'!Udskriftsområde</vt:lpstr>
      <vt:lpstr>Forside!Udskriftsområde</vt:lpstr>
      <vt:lpstr>Indhold!Udskriftsområde</vt:lpstr>
      <vt:lpstr>'REM1'!Udskriftsområde</vt:lpstr>
      <vt:lpstr>'REM2'!Udskriftsområde</vt:lpstr>
      <vt:lpstr>'REM3'!Udskriftsområde</vt:lpstr>
      <vt:lpstr>'REM4'!Udskriftsområde</vt:lpstr>
      <vt:lpstr>'REM5'!Udskriftsområde</vt:lpstr>
      <vt:lpstr>REMA!Udskriftsområde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Pia Foss Henriksen</dc:creator>
  <cp:lastModifiedBy>Pia Foss Henriksen</cp:lastModifiedBy>
  <cp:lastPrinted>2025-02-25T11:22:06Z</cp:lastPrinted>
  <dcterms:created xsi:type="dcterms:W3CDTF">2022-12-14T19:50:08Z</dcterms:created>
  <dcterms:modified xsi:type="dcterms:W3CDTF">2025-02-25T12:03:49Z</dcterms:modified>
</cp:coreProperties>
</file>